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5600" windowHeight="11700"/>
  </bookViews>
  <sheets>
    <sheet name="MAM NON" sheetId="1" r:id="rId1"/>
    <sheet name="TIEU HOC" sheetId="3" r:id="rId2"/>
    <sheet name="THCS" sheetId="4" r:id="rId3"/>
    <sheet name="Sheet2" sheetId="2" r:id="rId4"/>
  </sheets>
  <definedNames>
    <definedName name="_xlnm.Print_Titles" localSheetId="1">'TIEU HOC'!$8:$9</definedName>
  </definedNames>
  <calcPr calcId="144525"/>
</workbook>
</file>

<file path=xl/calcChain.xml><?xml version="1.0" encoding="utf-8"?>
<calcChain xmlns="http://schemas.openxmlformats.org/spreadsheetml/2006/main">
  <c r="I40" i="4" l="1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1" i="4"/>
  <c r="I10" i="4"/>
  <c r="I69" i="3" l="1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<sst xmlns="http://schemas.openxmlformats.org/spreadsheetml/2006/main" count="1033" uniqueCount="460">
  <si>
    <t xml:space="preserve">ỦY BAN NHÂN DÂN QUẬN 12 </t>
  </si>
  <si>
    <t>CỘNG HÒA XÃ HỘI CHỦ NGHĨA VIỆT NAM</t>
  </si>
  <si>
    <t>HỘI ĐỒNG TUYỂN DỤNG VIÊN CHỨC</t>
  </si>
  <si>
    <t>Độc lập - Tự do - Hạnh phúc</t>
  </si>
  <si>
    <t>DANH SÁCH ỨNG VIÊN ĐĂNG KÝ</t>
  </si>
  <si>
    <t xml:space="preserve">DANH SÁCH KẾT QUẢ TUYỂN DỤNG VIÊN CHỨC </t>
  </si>
  <si>
    <t>NĂM HỌC 2018 - 2019 (ĐỢT 2)</t>
  </si>
  <si>
    <t>STT</t>
  </si>
  <si>
    <t>Họ và tên</t>
  </si>
  <si>
    <t>Ngày sinh</t>
  </si>
  <si>
    <t>Trình độ chuyên môn</t>
  </si>
  <si>
    <t xml:space="preserve">Chuyên ngành </t>
  </si>
  <si>
    <t>Điểm thực hành, phỏng vấn (thang điểm 100)</t>
  </si>
  <si>
    <t>Điểm ưu tiên</t>
  </si>
  <si>
    <t>Tổng cộntg</t>
  </si>
  <si>
    <t>Ngoại ngữ</t>
  </si>
  <si>
    <t>Tin học</t>
  </si>
  <si>
    <t>Chứng chỉ khác</t>
  </si>
  <si>
    <t>Hộ khẩu thường trú</t>
  </si>
  <si>
    <t>Chức danh nghề nghiệp đăng ký tuyển dụng</t>
  </si>
  <si>
    <t>Nam</t>
  </si>
  <si>
    <t>Nữ</t>
  </si>
  <si>
    <t>Đơn vị đăng ký dự tuyển</t>
  </si>
  <si>
    <t>Tên chức danh nghề nghiệp</t>
  </si>
  <si>
    <t>Ghi chú</t>
  </si>
  <si>
    <t>Nguyễn Thị Kim Chung</t>
  </si>
  <si>
    <t>29/06/1987</t>
  </si>
  <si>
    <t>Đại học</t>
  </si>
  <si>
    <t>Giáo dục mầm non</t>
  </si>
  <si>
    <t>B</t>
  </si>
  <si>
    <t>145D, tổ 58, khu phố 7, P. Trung Mỹ Tây, Quận 12</t>
  </si>
  <si>
    <t>Mầm non Sơn Ca 3</t>
  </si>
  <si>
    <t>Giáo viên mầm non</t>
  </si>
  <si>
    <t>Hồ Thị Thanh Hồng</t>
  </si>
  <si>
    <t>30/7/1987</t>
  </si>
  <si>
    <t>UDCNTT
CƠ BẢN</t>
  </si>
  <si>
    <t>30/6 khu phố 3 Tân Thới hiệp quận 12</t>
  </si>
  <si>
    <t>Mầm Non Sơn Ca 3</t>
  </si>
  <si>
    <t>Lê Hồng Thúy</t>
  </si>
  <si>
    <t>02/10/1990</t>
  </si>
  <si>
    <t>Trung cấp</t>
  </si>
  <si>
    <t>Sư phạm mầm non</t>
  </si>
  <si>
    <t>Tin học ƯD
văn phòng nâng cao</t>
  </si>
  <si>
    <t>280/1 Bạch Đằng, phường 14, Quận Bình Thạnh</t>
  </si>
  <si>
    <t>Vắng</t>
  </si>
  <si>
    <t>Phạm Thị Kim Hồng</t>
  </si>
  <si>
    <t>Cao Đẳng</t>
  </si>
  <si>
    <t>Toeic 380 điểm</t>
  </si>
  <si>
    <t>Ấp 2, xã Thạnh Lộc, huyện Cai Lậy, tỉnh Tiền Giang</t>
  </si>
  <si>
    <t>Mầm Non Sơn Ca 4</t>
  </si>
  <si>
    <t>Giáo viên Mầm Non</t>
  </si>
  <si>
    <t>Nguyễn Thị Thành</t>
  </si>
  <si>
    <t>240/127/26 Nguyễn Văn Luông, Phường 11, Quận 6, tp Hồ Chí Minh</t>
  </si>
  <si>
    <t>Lê Thị Phương</t>
  </si>
  <si>
    <t>Trung Cấp</t>
  </si>
  <si>
    <t>A</t>
  </si>
  <si>
    <t>34/91,tổ 36,khu phố 5, phường trung mỹ tây, q.12</t>
  </si>
  <si>
    <t>Giáo viên mầm mon</t>
  </si>
  <si>
    <t>Đỗ Thị Thu Thảo</t>
  </si>
  <si>
    <t>Giáo dục màm non</t>
  </si>
  <si>
    <t>41/45,Vấn Khẩu, phường Cửa Nam, TPNam Định,Tỉnh Nam Định</t>
  </si>
  <si>
    <t>Phạm Thị Thùy Trang</t>
  </si>
  <si>
    <t>25/08/1993</t>
  </si>
  <si>
    <t>28/4 khu phố 2, phường Thới An, quận 12</t>
  </si>
  <si>
    <t>Sơn ca 6</t>
  </si>
  <si>
    <t>Vũ Mỹ Linh Trang</t>
  </si>
  <si>
    <t xml:space="preserve">khu 3, phường Lộc Phát, thành phố Bảo Lộc, tỉnh Lâm Đồng </t>
  </si>
  <si>
    <t>Mầm non Sơn ca 6</t>
  </si>
  <si>
    <t>Đỗ Thị Lý</t>
  </si>
  <si>
    <t>254/13 khu phố 4, phường Tân Thới Hiệp, quận 12, TP.HCM</t>
  </si>
  <si>
    <t>Mầm non Sơn Ca 6</t>
  </si>
  <si>
    <t>Hồ Thị Quyên</t>
  </si>
  <si>
    <t>31/05/1984</t>
  </si>
  <si>
    <t xml:space="preserve">Trung cấp </t>
  </si>
  <si>
    <t>45/7E ấp 4, xã Xuân Thới Thượng,HM</t>
  </si>
  <si>
    <t>Vũ Thị Loan</t>
  </si>
  <si>
    <t>14/01/1985</t>
  </si>
  <si>
    <t>35 TL 51 phường Thạnh Lộc, quận 12</t>
  </si>
  <si>
    <t>Mầm Non Sơn Ca 6</t>
  </si>
  <si>
    <t>Lê Thị Hường</t>
  </si>
  <si>
    <t>UD CNTT</t>
  </si>
  <si>
    <t>194/23/13 Phan Anh, phường Tân Thới Hòa quận Tân Phú</t>
  </si>
  <si>
    <t>mầm non sơn ca 6</t>
  </si>
  <si>
    <t>Nguyễn Thị Minh Thư</t>
  </si>
  <si>
    <t>35/7 khu phố 8 tổ 72 thị trấn hóc môn, huyện Hóc Môn, TP.HCM</t>
  </si>
  <si>
    <t>Điểm sát hạch (thang điểm 100 )</t>
  </si>
  <si>
    <t>Tổng cộng</t>
  </si>
  <si>
    <t>Chức danh nghề nghiệp đăng ký dự tuyển</t>
  </si>
  <si>
    <t>Hồ Thiên Phương</t>
  </si>
  <si>
    <t>Giáo dục tiểu học</t>
  </si>
  <si>
    <t>72/5 Trường Chinh, Khu phố 7, phường Tân Hưng Thuận, Q12</t>
  </si>
  <si>
    <t>Tiểu học Lý Tự Trọng</t>
  </si>
  <si>
    <t>Giáo viên tiểu học dạy nhiều môn</t>
  </si>
  <si>
    <t>Trần Thị Kim Thoa</t>
  </si>
  <si>
    <t>20/11/1988</t>
  </si>
  <si>
    <t>165, khu phố 7, phường Tân Chánh Hiệp, Quận 12</t>
  </si>
  <si>
    <t>Nguyễn Thị Mơ</t>
  </si>
  <si>
    <t>Số nhà 89/7 đường số 17, khu phố 14, phường 11, Quận Gò Vấp.TP.Hồ Chí Minh</t>
  </si>
  <si>
    <t>Nguyễn Thanh Diệu</t>
  </si>
  <si>
    <t>UD CNTT - CB</t>
  </si>
  <si>
    <t>1/3B, ấp 1, xã xuân thới thượng, huyện hóc môn, tphcm.</t>
  </si>
  <si>
    <t>Nguyễn Thị Thúy Vi</t>
  </si>
  <si>
    <t>G42 ấp Mỹ Hòa 2, Xã Xuân Thới Đông, Huyện Hóc Môn</t>
  </si>
  <si>
    <t>Hà Thị Gái Út</t>
  </si>
  <si>
    <t>50/5 ấp Bắc Lân,  Bà Điểm,  Hóc Môn</t>
  </si>
  <si>
    <t>Đặng Anh Thắng</t>
  </si>
  <si>
    <t>15/10/1988</t>
  </si>
  <si>
    <t>Ấp 4, Sông Nhạn , Cẩm Mỹ, Đồng Nai</t>
  </si>
  <si>
    <t>Vũ Thị Như Thủy</t>
  </si>
  <si>
    <t>28/7 Tây Lân, Bà Điểm, Hóc Môn, Tp HCM</t>
  </si>
  <si>
    <t>Trương Hoàng Ngọc Linh</t>
  </si>
  <si>
    <t>17/2A khu phố 4 Phường Đông Hưng Thuận Quận !2</t>
  </si>
  <si>
    <t>Nguyễn Xuân Thu</t>
  </si>
  <si>
    <t>Thư viện</t>
  </si>
  <si>
    <t>30/17 HT 49 Khu phố 1, phường Hiệp Thành, Quận 12</t>
  </si>
  <si>
    <t>Nhân viên thư viện</t>
  </si>
  <si>
    <t>Lô Thị Vân Hà</t>
  </si>
  <si>
    <t>16/12/1996</t>
  </si>
  <si>
    <t>UDCNTTCB</t>
  </si>
  <si>
    <t>Xóm Cừa, xã Nghĩa Hoàn, huyện Tân Kỳ, tỉnh Nghệ An</t>
  </si>
  <si>
    <t>Tiểu học Phạm Văn Chiêu</t>
  </si>
  <si>
    <t>Dân tộc thiểu số</t>
  </si>
  <si>
    <t>Nguyễn Thị Yên</t>
  </si>
  <si>
    <t>27/06/1979</t>
  </si>
  <si>
    <t>668/13 khu phố 2, phường 15 , Quận Gò Vấp,  TPCM</t>
  </si>
  <si>
    <t>Con thương binh</t>
  </si>
  <si>
    <t>Hoàng Thùy Dương</t>
  </si>
  <si>
    <t>14/02/1982</t>
  </si>
  <si>
    <t>Chứng chỉ rèn chữ viết đẹp</t>
  </si>
  <si>
    <t>Thôn 2, Gia Lâm, Lâm Hà, Lâm Đồng</t>
  </si>
  <si>
    <t>Nguyễn Thị Mỹ Duyên</t>
  </si>
  <si>
    <t>trung cấp</t>
  </si>
  <si>
    <t>Lâm Phú, Lâm Sơn, Ninh Sơn, Ninh Thuận</t>
  </si>
  <si>
    <t>Lê Thị Đoan Nhã</t>
  </si>
  <si>
    <t>451/7E Xô Viết Nghệ Tĩnh Phường 26 Quận Bình Thạnh</t>
  </si>
  <si>
    <t>Lê Thị Hồng</t>
  </si>
  <si>
    <t>B 1</t>
  </si>
  <si>
    <t>A 22, Ấp Phú Tây, Xã An Định, Mõ Cày Nam, Bến Tre</t>
  </si>
  <si>
    <t>Nguyễn Lương Ngọc Yến</t>
  </si>
  <si>
    <t>18/13 tổ 42 khu phố 5, phường Trung Mỹ Tây, Q.12, TP.HCM</t>
  </si>
  <si>
    <t>Tiểu học Phạm Văn Chiêu</t>
  </si>
  <si>
    <t>Nguyễn Thị Kim Nam</t>
  </si>
  <si>
    <t>UDCNTT</t>
  </si>
  <si>
    <t>Số nhà71/13, khu phố3A, phườngThạnh Lộc, Quận 12</t>
  </si>
  <si>
    <t>Bành Thị Mỹ Ngọc</t>
  </si>
  <si>
    <t>577/7,  Quốc lộ 13,  khu phố 5, Hiệp Bình Phước,  Thủ Đức,  TPHCM</t>
  </si>
  <si>
    <t>Tiểu học Pham Văn Chiêu</t>
  </si>
  <si>
    <t>Nguyễn Bùi Mỹ Hà</t>
  </si>
  <si>
    <t>34/7B Đông Lân, Bà Điểm, Hóc Môn, Tphcm</t>
  </si>
  <si>
    <t>Nguyễn Minh Đức</t>
  </si>
  <si>
    <t>Giáo dục thể chất- Giáo dục quốc phòng</t>
  </si>
  <si>
    <t>Xã iasol ,  huyện phú thiện, Tỉnh Gia Lai</t>
  </si>
  <si>
    <t>Giáo viên tiểu học dạy thể dục</t>
  </si>
  <si>
    <t>Trần Tuấn Anh</t>
  </si>
  <si>
    <t>Giáo Dục Thể Chất</t>
  </si>
  <si>
    <t>B1</t>
  </si>
  <si>
    <t>Xã Phú Ngọc, Huyện Định Quán, Đồng Nai</t>
  </si>
  <si>
    <t>Giáo viên tiểu học môn thể dục</t>
  </si>
  <si>
    <t>Trần Văn Phong</t>
  </si>
  <si>
    <t>Giáo dục thể chất</t>
  </si>
  <si>
    <t>Kim Thái, Vũ Bảo, Nam Định</t>
  </si>
  <si>
    <t>Phạm Trọng Thủy</t>
  </si>
  <si>
    <t>374/7, Bạch Đằng, P Nhà Mát, TP Bạc Liêu, tỉnh Bạc Liêu</t>
  </si>
  <si>
    <t>Giáo viên tiểu học dạy môn thể dục</t>
  </si>
  <si>
    <t>Nguyễn Quang Trung</t>
  </si>
  <si>
    <t>A 2</t>
  </si>
  <si>
    <t>176, Ấp E 1, Thạnh An, Vĩnh Thạnh, Cần Thơ</t>
  </si>
  <si>
    <t>Hoàng Thị Thu</t>
  </si>
  <si>
    <t>30/03/1995</t>
  </si>
  <si>
    <t>Cao đẳng</t>
  </si>
  <si>
    <t>THCS</t>
  </si>
  <si>
    <t>CĐ</t>
  </si>
  <si>
    <t>Tầm Xá, Đông Thanh, Lâm Hà, Lâm Đồng</t>
  </si>
  <si>
    <t>Giáo viên tiểu học dạy Tin học</t>
  </si>
  <si>
    <t>Nguyễn Thị Đào</t>
  </si>
  <si>
    <t>Sư phạm Âm nhạc</t>
  </si>
  <si>
    <t>626, Bình Hòa, Xuân Phú, Xuân Lộc, Đồng Nai</t>
  </si>
  <si>
    <t>Giáo viên tiểu học dạy Âm nhạc</t>
  </si>
  <si>
    <t>Nguyễn Mạnh Hiếu</t>
  </si>
  <si>
    <t>17/12/1988</t>
  </si>
  <si>
    <t>14/6B khu phố 4, phường Tân Thới Nhất, Quận 12</t>
  </si>
  <si>
    <t>Tiểu học Nguyễn Du</t>
  </si>
  <si>
    <t>Cao Thị Nga</t>
  </si>
  <si>
    <t>Số 52 - Đường TA19A- Phường Thới An - Quận 12</t>
  </si>
  <si>
    <t>Dương Quốc Việt</t>
  </si>
  <si>
    <t>26/10/1985</t>
  </si>
  <si>
    <t>UDTH</t>
  </si>
  <si>
    <t>H135/2, KP.2, phường Tân Thới Hiệp, Q.12</t>
  </si>
  <si>
    <t>Hà Thanh Sơn</t>
  </si>
  <si>
    <t>15/01/1976</t>
  </si>
  <si>
    <t>515 lô A, khu phố 7, phường 9, Quận 5</t>
  </si>
  <si>
    <t>Phan Kim Huệ</t>
  </si>
  <si>
    <t>14/05/1997</t>
  </si>
  <si>
    <t>A2</t>
  </si>
  <si>
    <t>TTCB</t>
  </si>
  <si>
    <t>Buôn Dur 2, xã Dur Kăl, huyện Klrông Ana, tỉnh Đăk lăk</t>
  </si>
  <si>
    <t>Tiểu học Nguyễn Khuyến</t>
  </si>
  <si>
    <t>Nguyễn Thị Hà Phương</t>
  </si>
  <si>
    <t>27/7/1995</t>
  </si>
  <si>
    <t>2462/24 Tổ 3, Ấp Phú Cường - Phú Bình - Tân Phú - Đồng Nai</t>
  </si>
  <si>
    <t>Đào Trường Thiên Lý</t>
  </si>
  <si>
    <t>25/10/1986</t>
  </si>
  <si>
    <t>11/7E ấp Chánh 1, xã Tân Xuân, Hóc Môn</t>
  </si>
  <si>
    <t>Bùi Hoàng Mỹ Linh</t>
  </si>
  <si>
    <t>271 đường Trịnh Thị Miếng, ấp Tam Đông 1, xã Thới Tam Thôn, Hóc Môn, TP.HCM</t>
  </si>
  <si>
    <t>Nguyễn Thị Thúy Nga</t>
  </si>
  <si>
    <t>TTNC</t>
  </si>
  <si>
    <t>3/1 Tổ 1, Ấp mới 2, Trung Chánh, Hóc Môn</t>
  </si>
  <si>
    <t>Phạm Thị Thanh Thùy</t>
  </si>
  <si>
    <t>20/3/1995</t>
  </si>
  <si>
    <t>TPT</t>
  </si>
  <si>
    <t>Xóm 4 - Phú Văn - Nghĩa Trung- Tư Nghĩa - Quảng Ngãi</t>
  </si>
  <si>
    <t>Trần Văn Quân</t>
  </si>
  <si>
    <t>16/10/1996</t>
  </si>
  <si>
    <t>Giáo dục Tiểu học</t>
  </si>
  <si>
    <t>Xóm 6, xã Hải An, huyện Hải Hậu, tỉnh Nam Định</t>
  </si>
  <si>
    <t>Trường Tiểu học Nguyễn Khuyến</t>
  </si>
  <si>
    <t>TPT, giáo viên dạy nhiều môn</t>
  </si>
  <si>
    <t>Nguyễn Thị Minh Châu</t>
  </si>
  <si>
    <t>18/08/1982</t>
  </si>
  <si>
    <t>395/11/2 khu phố 1, Đường Tân Thới Hiệp 21.phường Tân Thới Hiệp. Q12</t>
  </si>
  <si>
    <t xml:space="preserve">Tiểu học Nguyễn khuyến </t>
  </si>
  <si>
    <t>Trần Thị Phương Loan</t>
  </si>
  <si>
    <t>20/11/1989</t>
  </si>
  <si>
    <t>39/6 Ấp Đông 1, Xã Thới Tam Thôn, H.Hóc Môn, TP.HCM</t>
  </si>
  <si>
    <t>Tiểu học Hà Huy Giáp</t>
  </si>
  <si>
    <t>Bùi Ngọc Tân</t>
  </si>
  <si>
    <t>27/12/1974</t>
  </si>
  <si>
    <t>Ứng dụng CNTT cơ bản</t>
  </si>
  <si>
    <t>606/10/1, tổ 10, quốc lộ 13, khu phố 4, phường Hiệp Bình Phước, quận Thủ Đức</t>
  </si>
  <si>
    <t>Nguyễn Xuân Trường</t>
  </si>
  <si>
    <t>06/02/1997</t>
  </si>
  <si>
    <t>Xóm 3, Phú Nông, Hoài Sơn, Hoài Nhơn, Bình Định</t>
  </si>
  <si>
    <t>Tô Thị Thanh Thảo</t>
  </si>
  <si>
    <t>15/11/1996</t>
  </si>
  <si>
    <t>Xã Nhơn Hưng, Huyện An Nhơn, Bình Định</t>
  </si>
  <si>
    <t>Trần Thoại Linh Phương</t>
  </si>
  <si>
    <t>13/07/1993</t>
  </si>
  <si>
    <t>688/57/129N, Lê Đức Thọ, phường 15, Gò Vấp</t>
  </si>
  <si>
    <t>Trần Duy Long</t>
  </si>
  <si>
    <t>06/09/1981</t>
  </si>
  <si>
    <t>Xã Tân Hải - Phú Tân - Cà Mau</t>
  </si>
  <si>
    <t>Trần Thị Xuân Đào</t>
  </si>
  <si>
    <t>10/01/1992</t>
  </si>
  <si>
    <t>Văn Thư lưu trữ</t>
  </si>
  <si>
    <t>167B, KP2, P. Thạnh Xuân, quận 12</t>
  </si>
  <si>
    <t>Nhân viên văn thư tiểu học</t>
  </si>
  <si>
    <t>Nguyễn Thanh Thúy</t>
  </si>
  <si>
    <t>22/09/1987</t>
  </si>
  <si>
    <t>4/104, KP1, P. Thạnh Lộc, quận 12</t>
  </si>
  <si>
    <t>Nguyễn Thừa Thanh</t>
  </si>
  <si>
    <t>Đại Học</t>
  </si>
  <si>
    <t>Giáo Dục Thể chất-GD quốc phòng</t>
  </si>
  <si>
    <t>Cẩm Thăng, Cẩm Xuyên, Hà Tĩnh</t>
  </si>
  <si>
    <t>Trường Tiểu học Võ Thị Sáu</t>
  </si>
  <si>
    <t>Giáo viên Tổng phụ trách</t>
  </si>
  <si>
    <t>Bùi Thanh Trang</t>
  </si>
  <si>
    <t>Thư viện-Thiết bị</t>
  </si>
  <si>
    <t>74/24 đường Bùi Quang Là, P.12, Q. Gò Vấp</t>
  </si>
  <si>
    <t>Tiểu học Võ Thị Sáu</t>
  </si>
  <si>
    <t>Nhân viên Thư viện</t>
  </si>
  <si>
    <t>Trần Lê Lan Anh</t>
  </si>
  <si>
    <t>680/28 Bình Long, phường Sơn Kỳ, Quận Tân Phú</t>
  </si>
  <si>
    <t>Tiểu học Nguyễn Thị Định</t>
  </si>
  <si>
    <t>Dương Nguyễn Quỳnh Hoa</t>
  </si>
  <si>
    <t>B2</t>
  </si>
  <si>
    <t>Ứng dụng CNTT CB</t>
  </si>
  <si>
    <t>D55, khu phố 1, phường Thới An, Quận 12</t>
  </si>
  <si>
    <t xml:space="preserve">Đỗ Thị Hồng Mai </t>
  </si>
  <si>
    <t>1148, tỉnh lộ 43, phường Bình Chiểu, quận Thủ Đức, TPHCM</t>
  </si>
  <si>
    <t xml:space="preserve">Tiểu học Nguyễn Thị Định </t>
  </si>
  <si>
    <t xml:space="preserve">Nguyễn Thùy Trang </t>
  </si>
  <si>
    <t xml:space="preserve">158/90/3 khu phố 11 phường tân chánh hiệp quận 12 tphcm </t>
  </si>
  <si>
    <t>Nguyễn Xuân Hằng</t>
  </si>
  <si>
    <t>29/01/1996</t>
  </si>
  <si>
    <t>450, ấp Bình Trung, xã Nhơn Thạnh Trung, TP Tân An, Long An</t>
  </si>
  <si>
    <t>Nguyễn Thị Quyên</t>
  </si>
  <si>
    <t>UDCNT cơ bản</t>
  </si>
  <si>
    <t>Hồng Dương, Thanh Oai, Hà Nôi</t>
  </si>
  <si>
    <t>Phan Thị Cẩm Tiên</t>
  </si>
  <si>
    <t>Thôn 3, thị trấn Vân Canh, huyện Vân Canh, tỉnh Bình Định.</t>
  </si>
  <si>
    <t>Nguyễn Thị Thanh Mai</t>
  </si>
  <si>
    <t>02/01/1979</t>
  </si>
  <si>
    <t>Sư phạm Tiếng anh</t>
  </si>
  <si>
    <t>Tiếng trung</t>
  </si>
  <si>
    <t>Tổ dân phố 7- Thị  trấn Phú Thiện - Huyện Phú Thiện - Tĩnh Gia Lai</t>
  </si>
  <si>
    <t>Tiểu học Võ Thị Thừa</t>
  </si>
  <si>
    <t>Giáo viên tiểu học dạy môn tiếng anh</t>
  </si>
  <si>
    <t>Lê Văn Đại</t>
  </si>
  <si>
    <t>22/01/1988</t>
  </si>
  <si>
    <t>Sư phạm thể dục -Công tác Đội</t>
  </si>
  <si>
    <t>TDP4-Thị trấn Phú Thiện-Phú Thiện-Gia Lai</t>
  </si>
  <si>
    <t>Giáo viên TPT Đội</t>
  </si>
  <si>
    <t>Nguyễn Thị Hồng</t>
  </si>
  <si>
    <t>29/01/1994</t>
  </si>
  <si>
    <t xml:space="preserve">Giáo dục tiểu  học - Công tác Đội </t>
  </si>
  <si>
    <t>Thôn 6A xã Eakly -KrongPăk - ĐăkLăl</t>
  </si>
  <si>
    <t>Huỳnh Phạm Kim Bảo</t>
  </si>
  <si>
    <t>SP Tiếng Anh</t>
  </si>
  <si>
    <t>Tiếng Trung</t>
  </si>
  <si>
    <t>Phường Trần Hưng Đạo, Thành phố Quảng Ngãi, tỉnh Quãng Ngãi</t>
  </si>
  <si>
    <t>Tiểu học Hồ Văn Thanh</t>
  </si>
  <si>
    <t>Giáo viên dạy Tiếng Anh</t>
  </si>
  <si>
    <t xml:space="preserve">Điểm sát hạch (thang điểm 100) </t>
  </si>
  <si>
    <t xml:space="preserve"> Tổng cộng  </t>
  </si>
  <si>
    <t>Phạm Văn Dũng</t>
  </si>
  <si>
    <t>Sư phạm âm nhạc</t>
  </si>
  <si>
    <t>C</t>
  </si>
  <si>
    <t>Tổ 12 Phường Trung Thành Tp Thái Nguyên</t>
  </si>
  <si>
    <t>THCS Nguyễn Chí Thanh</t>
  </si>
  <si>
    <t>Giáo viên THCS  môn Âm nhạc</t>
  </si>
  <si>
    <t>Nguyễn Thị Huệ</t>
  </si>
  <si>
    <t>10/05/1990</t>
  </si>
  <si>
    <t>Cử nhân Toán - Tin</t>
  </si>
  <si>
    <t>ƯDCNTT Cơ bản</t>
  </si>
  <si>
    <t>Nghiệp vụ sư phạm</t>
  </si>
  <si>
    <t>Trực Đạo, Trực Ninh, Nam Định</t>
  </si>
  <si>
    <t>THCS Nguyễn Ảnh Thủ</t>
  </si>
  <si>
    <t xml:space="preserve">Giáo Viên THCS môn Tin </t>
  </si>
  <si>
    <t>Nguyễn Thị Vân Anh</t>
  </si>
  <si>
    <t>Sư phạm Mỹ thuật</t>
  </si>
  <si>
    <t>62,5</t>
  </si>
  <si>
    <t>Không</t>
  </si>
  <si>
    <t>42/3/24 KP9 p. Tân Phong - Biên Hòa - Đồng Nai</t>
  </si>
  <si>
    <t>THCS Phan Bội Châu</t>
  </si>
  <si>
    <t>Giáo Viên THCS Mỹ Thuật</t>
  </si>
  <si>
    <t>Trần Thị Dung</t>
  </si>
  <si>
    <t>18/01/1995</t>
  </si>
  <si>
    <t>SP Toán - Tin</t>
  </si>
  <si>
    <t>Yên Minh, Ý Yên, Nam Định</t>
  </si>
  <si>
    <t>Trường THCS Trần Quang Khải</t>
  </si>
  <si>
    <t>Giáo Viên Dạy Môn Tin Học</t>
  </si>
  <si>
    <t xml:space="preserve">Nguyễn Viết Ba </t>
  </si>
  <si>
    <t xml:space="preserve">Ngữ Văn </t>
  </si>
  <si>
    <t>7/5 bis, Huỳnh Thị Hai , phường Tân Chánh Hiệp, quận 12</t>
  </si>
  <si>
    <t xml:space="preserve">Giáo viên dạy môn Ngữ văn </t>
  </si>
  <si>
    <t>Bùi Thị Cúc</t>
  </si>
  <si>
    <t>27/11/1991</t>
  </si>
  <si>
    <t>sư phạm Ngữ văn</t>
  </si>
  <si>
    <t>5/65D, Khu phố Bình Đức  2, Phường Bình Hoà, Thị xã Thuận An, tỉnh Bình Dương</t>
  </si>
  <si>
    <t>Trường  THCS Trần Quang Khải</t>
  </si>
  <si>
    <t>Giáo viên THCS – Môn Văn</t>
  </si>
  <si>
    <t>Lê Thị Thanh</t>
  </si>
  <si>
    <t>18/8/1993</t>
  </si>
  <si>
    <t>Sư phạm Ngữ văn</t>
  </si>
  <si>
    <t>Xóm 4 - Tràng Sơn - Đô Lương - Nghệ An</t>
  </si>
  <si>
    <t>THCS Trần Quang Khải</t>
  </si>
  <si>
    <t>Giáo viên dạy môn Ngữ văn</t>
  </si>
  <si>
    <t>Nguyễn Thị Dung</t>
  </si>
  <si>
    <t>Sư Phạm Văn-Sử</t>
  </si>
  <si>
    <t>TOEIC 490</t>
  </si>
  <si>
    <t>Tin Học ứng dụng</t>
  </si>
  <si>
    <t>Thôn Đình Hàn , Xã Thạch Sơn ,Huyện Thạch Hà,Tĩnh Hà Tĩnh</t>
  </si>
  <si>
    <t>Giáo viên THCS ,dạy môn Văn</t>
  </si>
  <si>
    <t xml:space="preserve">Nguyễn Thị Tú </t>
  </si>
  <si>
    <t>Ngữ văn</t>
  </si>
  <si>
    <t>Chuẩn</t>
  </si>
  <si>
    <t>Thanh Lanh, Thanh Bính, Thanh Hà ,Hải Dương</t>
  </si>
  <si>
    <t>Giáo viên THCS Môn Ngữ văn</t>
  </si>
  <si>
    <t>Nguyễn Việt Hằng</t>
  </si>
  <si>
    <t>138/59/9 TX 24, Phường Thạnh Xuân, Quận 12</t>
  </si>
  <si>
    <t>Nguyễn Thị Kim Yến</t>
  </si>
  <si>
    <t>02/10/1995</t>
  </si>
  <si>
    <t>Sư phạm Toán</t>
  </si>
  <si>
    <t>Tiến Thành, Quảng Thành Châu Đức BRVT</t>
  </si>
  <si>
    <t>Trường THCS Nguyễn An Ninh</t>
  </si>
  <si>
    <t>Giáo viên THCS_Môn Toán</t>
  </si>
  <si>
    <t>Nguyễn Thị Thu Hằng</t>
  </si>
  <si>
    <t>22/08/1976</t>
  </si>
  <si>
    <t>An Mỹ - Quỳnh Phụ Thái Bình</t>
  </si>
  <si>
    <t>Nguyễn Xuân Tĩnh</t>
  </si>
  <si>
    <t>16/09/1986</t>
  </si>
  <si>
    <t xml:space="preserve">Sư Phạm Toán </t>
  </si>
  <si>
    <t>126/35/7 đường TA28,kp4,phường thới an ,q12</t>
  </si>
  <si>
    <t>Giáo Viên THCS môn toán</t>
  </si>
  <si>
    <t>Nguyễn Thị Mai Trúc</t>
  </si>
  <si>
    <t>17/06/1991</t>
  </si>
  <si>
    <t>Thạc sĩ</t>
  </si>
  <si>
    <t>Toán giải tích</t>
  </si>
  <si>
    <t>Tây Phước, Bình Khương, Bình Sơn, Quảng Ngãi</t>
  </si>
  <si>
    <t>Giáo viên THCS môn Toán</t>
  </si>
  <si>
    <t>Võ Thị Thủy</t>
  </si>
  <si>
    <t>01/09/1992</t>
  </si>
  <si>
    <t>A1</t>
  </si>
  <si>
    <t>Sơn Tiến - Phương Sơn - Hà Tĩnh</t>
  </si>
  <si>
    <t>Hoàng Thị Thu Thảo</t>
  </si>
  <si>
    <t>23/01/1994</t>
  </si>
  <si>
    <t>Xóm Bãi Đá - Xã Trung Hội Huyện Định Hóa - Thái Nguyên</t>
  </si>
  <si>
    <t>Giáo viên THCS - Môn Toán</t>
  </si>
  <si>
    <t>Đào Thị Thúy Ngân</t>
  </si>
  <si>
    <t>15/04/1991</t>
  </si>
  <si>
    <t>13 Phan Huy Chú P.Khánh Xuân TP. Buôn Ma Thuột T. Đăk Lăk</t>
  </si>
  <si>
    <t>Giáo viên THCS- Môn Toán</t>
  </si>
  <si>
    <t>Phan Hoàng Sơn</t>
  </si>
  <si>
    <t>09/02/1994</t>
  </si>
  <si>
    <t>Tân Thành, Tân Tập Cần Giuộc, Long An</t>
  </si>
  <si>
    <t>Tô Thị Hiệp</t>
  </si>
  <si>
    <t>14/11/1995</t>
  </si>
  <si>
    <t>Sư phạm Tiếng Anh</t>
  </si>
  <si>
    <t>Lâm An -Phổ Minh -Đức Phổ - Quảng Ngãi</t>
  </si>
  <si>
    <t>Giáo viên THCS-môn Tiếng Anh</t>
  </si>
  <si>
    <t>Cao Thị Minh Trang</t>
  </si>
  <si>
    <t>07/08/1989</t>
  </si>
  <si>
    <t>Tiếng Anh</t>
  </si>
  <si>
    <t>Nghiệp vụ sư phạm tiểu học&amp; trung học cơ sở,Tiếng Pháp bằng B.</t>
  </si>
  <si>
    <t>319, Kp. Nguyễn Trãi, P. Lái Thiêu, Tx. Thuận An, T. Bình Dương.</t>
  </si>
  <si>
    <t>Giáo viên THCS tiếng Anh</t>
  </si>
  <si>
    <t>Hoàng Thị Thanh Huyền</t>
  </si>
  <si>
    <t>Sư phạm Toán học</t>
  </si>
  <si>
    <t>Nghiệp vụ TPT</t>
  </si>
  <si>
    <t>Ấp Sa nhỏ, Trung Lập Thượng, Củ Chi</t>
  </si>
  <si>
    <t>THCS An Phú Đông</t>
  </si>
  <si>
    <t>Giáo viên THCS-tổng phụ trách</t>
  </si>
  <si>
    <t>Lê Thị Ngọc Ánh</t>
  </si>
  <si>
    <t>Thạc sỹ</t>
  </si>
  <si>
    <t>Sư phạm hóa học</t>
  </si>
  <si>
    <t>Hiền Ninh - Quảng Ninh - Quảng Bình</t>
  </si>
  <si>
    <t>Nguyễn Thị Luyến</t>
  </si>
  <si>
    <t>Sư phạm Ngữ Văn</t>
  </si>
  <si>
    <t>82/12 Nguyễn Thị Minh Khai, Phú Hòa, TDM, Bình Dương</t>
  </si>
  <si>
    <t>Lê Phương Thảo</t>
  </si>
  <si>
    <t>Ngôn ngữ anh</t>
  </si>
  <si>
    <t>ƯDCNTT</t>
  </si>
  <si>
    <t>NVSP-PP giảng dạy Tiếng Anh</t>
  </si>
  <si>
    <t>5/29 KP3, Thạnh Xuân, Q12</t>
  </si>
  <si>
    <t xml:space="preserve">Giáo viên THCS môn tiếng Anh </t>
  </si>
  <si>
    <t>Hồ Thị Phượng</t>
  </si>
  <si>
    <t>Bồi dưỡng nghiệp vụ sư phạm</t>
  </si>
  <si>
    <t>36/9/17/10 TX52, Thạnh Xuân, Quận 12, HCM</t>
  </si>
  <si>
    <t>Lê Thị Lan Anh</t>
  </si>
  <si>
    <t>Sư phạm Sinh học</t>
  </si>
  <si>
    <t>103/4C, KP2, TMT, Q12</t>
  </si>
  <si>
    <t>Giáo viên THCS môn Sinh học</t>
  </si>
  <si>
    <t>Nguyễn Thị Thúy</t>
  </si>
  <si>
    <t>25/07/1995</t>
  </si>
  <si>
    <t>50/16, khu phố Bình Phước B, phường Bình Chuẩn, thị xã Thuận An, tỉnh Bình Dương</t>
  </si>
  <si>
    <t>Trần Thị Trinh</t>
  </si>
  <si>
    <t>sư phạm sinh học</t>
  </si>
  <si>
    <t>Diễn Phong,Diễn Châu,Nghệ An</t>
  </si>
  <si>
    <t>Tống Thị Linh</t>
  </si>
  <si>
    <t>Sư Phạm Sinh Học</t>
  </si>
  <si>
    <t>xóm 14, xã Giao Long, huyện Giao Thủy, tỉnh Nam Định</t>
  </si>
  <si>
    <t>Nguyễn Thị Cẩm Tiên</t>
  </si>
  <si>
    <t>74H, ấp Hội Thạnh, xã Trung An, huyện Củ Chi, TP. HCM</t>
  </si>
  <si>
    <t>Vũ Văn Đoán</t>
  </si>
  <si>
    <t xml:space="preserve">Sư Phạm Toán -Tin </t>
  </si>
  <si>
    <t>Đội 8, Nghĩa Trung, Nghĩa Hưng, Nam Định</t>
  </si>
  <si>
    <t>Giáo viên THCS môn tin học</t>
  </si>
  <si>
    <t>KHỐI TRUNG HOC CƠ SỞ</t>
  </si>
  <si>
    <t>KHỐI TIỂU HỌC</t>
  </si>
  <si>
    <t>BÂC HỌC MẦM NON</t>
  </si>
  <si>
    <t>Tổng cộng danh sách có 31 người./.</t>
  </si>
  <si>
    <t>Ngày  12 tháng 3 năm 2019</t>
  </si>
  <si>
    <t>THƯ KÝ HỘI ĐỒNG</t>
  </si>
  <si>
    <t>CHỦ TỊCH HỘI ĐỒNG</t>
  </si>
  <si>
    <t>(Đã ký)</t>
  </si>
  <si>
    <t>Đặng Thị Kiều Nhi</t>
  </si>
  <si>
    <t>Trịnh Thị Mỹ Lan</t>
  </si>
  <si>
    <t>Tổng cộng danh sách có 14 người./.</t>
  </si>
  <si>
    <t>Tổng cộng danh sách có 60 người./.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</si>
</sst>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charset val="134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2"/>
      <charset val="1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4" fillId="0" borderId="0" applyNumberFormat="0" applyBorder="0" applyAlignment="0"/>
    <xf numFmtId="0" fontId="1" fillId="0" borderId="0"/>
    <xf numFmtId="0" fontId="4" fillId="0" borderId="0" applyNumberFormat="0" applyBorder="0" applyAlignment="0"/>
    <xf numFmtId="0" fontId="12" fillId="0" borderId="0"/>
    <xf numFmtId="0" fontId="13" fillId="0" borderId="0"/>
    <xf numFmtId="0" fontId="14" fillId="0" borderId="0"/>
    <xf numFmtId="0" fontId="17" fillId="0" borderId="0"/>
  </cellStyleXfs>
  <cellXfs count="110">
    <xf numFmtId="0" fontId="0" fillId="0" borderId="0" xfId="0"/>
    <xf numFmtId="0" fontId="3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6" fillId="0" borderId="0" xfId="1" applyFont="1" applyFill="1" applyProtection="1"/>
    <xf numFmtId="0" fontId="6" fillId="0" borderId="0" xfId="0" applyFont="1"/>
    <xf numFmtId="0" fontId="7" fillId="2" borderId="0" xfId="0" applyFont="1" applyFill="1" applyAlignment="1" applyProtection="1">
      <alignment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4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6" fillId="0" borderId="1" xfId="0" quotePrefix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14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 applyProtection="1">
      <alignment horizontal="left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14" fontId="6" fillId="0" borderId="1" xfId="4" quotePrefix="1" applyNumberFormat="1" applyFont="1" applyFill="1" applyBorder="1" applyAlignment="1" applyProtection="1">
      <alignment horizontal="center" vertical="center" wrapText="1"/>
    </xf>
    <xf numFmtId="0" fontId="9" fillId="0" borderId="1" xfId="4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14" fontId="6" fillId="0" borderId="1" xfId="4" applyNumberFormat="1" applyFont="1" applyFill="1" applyBorder="1" applyAlignment="1" applyProtection="1">
      <alignment horizontal="center" vertical="center" wrapText="1"/>
    </xf>
    <xf numFmtId="0" fontId="2" fillId="0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0" fontId="1" fillId="0" borderId="0" xfId="2"/>
    <xf numFmtId="0" fontId="6" fillId="0" borderId="0" xfId="2" applyFont="1"/>
    <xf numFmtId="0" fontId="6" fillId="0" borderId="0" xfId="2" applyFont="1" applyFill="1" applyAlignment="1" applyProtection="1">
      <alignment vertical="center" wrapText="1"/>
    </xf>
    <xf numFmtId="0" fontId="6" fillId="0" borderId="0" xfId="2" applyFont="1" applyFill="1" applyAlignment="1" applyProtection="1">
      <alignment horizontal="left" vertical="center" wrapText="1"/>
    </xf>
    <xf numFmtId="14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14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4" fontId="6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7" xfId="2" applyFont="1" applyFill="1" applyBorder="1" applyAlignment="1" applyProtection="1">
      <alignment horizontal="center" vertical="center" wrapText="1"/>
    </xf>
    <xf numFmtId="14" fontId="6" fillId="0" borderId="7" xfId="2" applyNumberFormat="1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15" fillId="0" borderId="1" xfId="6" applyFont="1" applyFill="1" applyBorder="1" applyAlignment="1" applyProtection="1">
      <alignment horizontal="center" vertical="center" wrapText="1"/>
    </xf>
    <xf numFmtId="14" fontId="15" fillId="0" borderId="1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 applyProtection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14" fontId="6" fillId="0" borderId="1" xfId="4" quotePrefix="1" applyNumberFormat="1" applyFont="1" applyBorder="1" applyAlignment="1">
      <alignment horizontal="center" vertical="center" wrapText="1"/>
    </xf>
    <xf numFmtId="14" fontId="6" fillId="0" borderId="1" xfId="4" applyNumberFormat="1" applyFont="1" applyBorder="1" applyAlignment="1">
      <alignment horizontal="center" vertical="center" wrapText="1"/>
    </xf>
    <xf numFmtId="14" fontId="16" fillId="0" borderId="1" xfId="4" quotePrefix="1" applyNumberFormat="1" applyFont="1" applyFill="1" applyBorder="1" applyAlignment="1" applyProtection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6" fillId="0" borderId="1" xfId="4" quotePrefix="1" applyFont="1" applyFill="1" applyBorder="1" applyAlignment="1" applyProtection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8" xfId="2" applyFont="1" applyFill="1" applyBorder="1" applyAlignment="1" applyProtection="1">
      <alignment horizontal="center" vertical="center" wrapText="1"/>
    </xf>
    <xf numFmtId="0" fontId="15" fillId="0" borderId="6" xfId="6" applyFont="1" applyFill="1" applyBorder="1" applyAlignment="1" applyProtection="1">
      <alignment horizontal="center" vertical="center" wrapText="1"/>
    </xf>
    <xf numFmtId="0" fontId="6" fillId="0" borderId="6" xfId="4" applyFont="1" applyFill="1" applyBorder="1" applyAlignment="1" applyProtection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16" fillId="0" borderId="6" xfId="4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1" fillId="0" borderId="1" xfId="2" applyBorder="1" applyAlignment="1">
      <alignment horizontal="center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quotePrefix="1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2" fillId="0" borderId="0" xfId="2" applyFont="1" applyFill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 wrapText="1"/>
    </xf>
    <xf numFmtId="14" fontId="7" fillId="0" borderId="1" xfId="2" applyNumberFormat="1" applyFont="1" applyFill="1" applyBorder="1" applyAlignment="1" applyProtection="1">
      <alignment horizontal="center" vertical="center" wrapText="1"/>
    </xf>
    <xf numFmtId="14" fontId="7" fillId="0" borderId="1" xfId="2" quotePrefix="1" applyNumberFormat="1" applyFont="1" applyFill="1" applyBorder="1" applyAlignment="1" applyProtection="1">
      <alignment horizontal="center" vertical="center" wrapText="1"/>
    </xf>
  </cellXfs>
  <cellStyles count="8">
    <cellStyle name="Excel Built-in Normal" xfId="6"/>
    <cellStyle name="Normal" xfId="0" builtinId="0"/>
    <cellStyle name="Normal 2" xfId="2"/>
    <cellStyle name="Normal 2 2" xfId="1"/>
    <cellStyle name="Normal 2 2 2" xfId="3"/>
    <cellStyle name="Normal 2 3" xfId="4"/>
    <cellStyle name="Normal 3" xfId="5"/>
    <cellStyle name="Normal_B_DIEM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</xdr:row>
      <xdr:rowOff>9525</xdr:rowOff>
    </xdr:from>
    <xdr:to>
      <xdr:col>3</xdr:col>
      <xdr:colOff>514350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1552575" y="523875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180975</xdr:colOff>
      <xdr:row>1</xdr:row>
      <xdr:rowOff>238125</xdr:rowOff>
    </xdr:from>
    <xdr:to>
      <xdr:col>14</xdr:col>
      <xdr:colOff>47625</xdr:colOff>
      <xdr:row>1</xdr:row>
      <xdr:rowOff>239713</xdr:rowOff>
    </xdr:to>
    <xdr:cxnSp macro="">
      <xdr:nvCxnSpPr>
        <xdr:cNvPr id="3" name="Straight Connector 2"/>
        <xdr:cNvCxnSpPr/>
      </xdr:nvCxnSpPr>
      <xdr:spPr>
        <a:xfrm>
          <a:off x="7981950" y="495300"/>
          <a:ext cx="18192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2</xdr:row>
      <xdr:rowOff>9525</xdr:rowOff>
    </xdr:from>
    <xdr:to>
      <xdr:col>3</xdr:col>
      <xdr:colOff>466725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1504950" y="523875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161925</xdr:colOff>
      <xdr:row>2</xdr:row>
      <xdr:rowOff>0</xdr:rowOff>
    </xdr:from>
    <xdr:to>
      <xdr:col>14</xdr:col>
      <xdr:colOff>342900</xdr:colOff>
      <xdr:row>2</xdr:row>
      <xdr:rowOff>1588</xdr:rowOff>
    </xdr:to>
    <xdr:cxnSp macro="">
      <xdr:nvCxnSpPr>
        <xdr:cNvPr id="3" name="Straight Connector 2"/>
        <xdr:cNvCxnSpPr/>
      </xdr:nvCxnSpPr>
      <xdr:spPr>
        <a:xfrm>
          <a:off x="7829550" y="514350"/>
          <a:ext cx="21336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</xdr:row>
      <xdr:rowOff>0</xdr:rowOff>
    </xdr:from>
    <xdr:to>
      <xdr:col>2</xdr:col>
      <xdr:colOff>695325</xdr:colOff>
      <xdr:row>2</xdr:row>
      <xdr:rowOff>1588</xdr:rowOff>
    </xdr:to>
    <xdr:cxnSp macro="">
      <xdr:nvCxnSpPr>
        <xdr:cNvPr id="2" name="Straight Connector 1"/>
        <xdr:cNvCxnSpPr/>
      </xdr:nvCxnSpPr>
      <xdr:spPr>
        <a:xfrm>
          <a:off x="933450" y="476250"/>
          <a:ext cx="13049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</xdr:row>
      <xdr:rowOff>19050</xdr:rowOff>
    </xdr:from>
    <xdr:to>
      <xdr:col>12</xdr:col>
      <xdr:colOff>733425</xdr:colOff>
      <xdr:row>2</xdr:row>
      <xdr:rowOff>20638</xdr:rowOff>
    </xdr:to>
    <xdr:cxnSp macro="">
      <xdr:nvCxnSpPr>
        <xdr:cNvPr id="3" name="Straight Connector 2"/>
        <xdr:cNvCxnSpPr/>
      </xdr:nvCxnSpPr>
      <xdr:spPr>
        <a:xfrm>
          <a:off x="6229350" y="495300"/>
          <a:ext cx="18573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P23" sqref="P23"/>
    </sheetView>
  </sheetViews>
  <sheetFormatPr defaultColWidth="9.140625" defaultRowHeight="15"/>
  <cols>
    <col min="1" max="1" width="5" style="15" customWidth="1"/>
    <col min="2" max="2" width="21" style="16" customWidth="1"/>
    <col min="3" max="3" width="10.28515625" style="15" customWidth="1"/>
    <col min="4" max="4" width="11.28515625" style="15" customWidth="1"/>
    <col min="5" max="6" width="9.140625" style="15"/>
    <col min="7" max="7" width="10" style="15" customWidth="1"/>
    <col min="8" max="9" width="8.42578125" style="15" customWidth="1"/>
    <col min="10" max="10" width="6.28515625" style="15" customWidth="1"/>
    <col min="11" max="11" width="10.7109375" style="15" customWidth="1"/>
    <col min="12" max="12" width="7.28515625" style="15" customWidth="1"/>
    <col min="13" max="13" width="15.85546875" style="15" customWidth="1"/>
    <col min="14" max="14" width="13.42578125" style="15" customWidth="1"/>
    <col min="15" max="15" width="14" style="15" customWidth="1"/>
    <col min="16" max="16" width="7.42578125" style="15" customWidth="1"/>
    <col min="17" max="16384" width="9.140625" style="15"/>
  </cols>
  <sheetData>
    <row r="1" spans="1:16" s="2" customFormat="1" ht="20.25" customHeight="1">
      <c r="A1" s="91" t="s">
        <v>0</v>
      </c>
      <c r="B1" s="91"/>
      <c r="C1" s="91"/>
      <c r="D1" s="91"/>
      <c r="E1" s="91"/>
      <c r="F1" s="91"/>
      <c r="G1" s="1"/>
      <c r="H1" s="1"/>
      <c r="I1" s="1"/>
      <c r="J1" s="92" t="s">
        <v>1</v>
      </c>
      <c r="K1" s="92"/>
      <c r="L1" s="92"/>
      <c r="M1" s="92"/>
      <c r="N1" s="92"/>
      <c r="O1" s="92"/>
      <c r="P1" s="92"/>
    </row>
    <row r="2" spans="1:16" s="2" customFormat="1" ht="20.25" customHeight="1">
      <c r="A2" s="92" t="s">
        <v>2</v>
      </c>
      <c r="B2" s="92"/>
      <c r="C2" s="92"/>
      <c r="D2" s="92"/>
      <c r="E2" s="92"/>
      <c r="F2" s="92"/>
      <c r="G2" s="1"/>
      <c r="H2" s="1"/>
      <c r="I2" s="1"/>
      <c r="J2" s="92" t="s">
        <v>3</v>
      </c>
      <c r="K2" s="92"/>
      <c r="L2" s="92"/>
      <c r="M2" s="92"/>
      <c r="N2" s="92"/>
      <c r="O2" s="92"/>
      <c r="P2" s="92"/>
    </row>
    <row r="3" spans="1:16" s="4" customFormat="1" ht="20.25" customHeight="1">
      <c r="A3" s="93"/>
      <c r="B3" s="93" t="s">
        <v>4</v>
      </c>
      <c r="C3" s="93"/>
      <c r="D3" s="93"/>
      <c r="E3" s="93"/>
      <c r="F3" s="93"/>
      <c r="G3" s="93"/>
      <c r="H3" s="93"/>
      <c r="I3" s="93"/>
      <c r="J3" s="93" t="s">
        <v>4</v>
      </c>
      <c r="K3" s="93" t="s">
        <v>4</v>
      </c>
      <c r="L3" s="93" t="s">
        <v>4</v>
      </c>
      <c r="M3" s="93" t="s">
        <v>4</v>
      </c>
      <c r="N3" s="3"/>
    </row>
    <row r="4" spans="1:16" s="4" customFormat="1" ht="20.25" customHeight="1">
      <c r="A4" s="92" t="s">
        <v>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6" s="4" customFormat="1" ht="20.25" customHeight="1">
      <c r="A5" s="92" t="s">
        <v>450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1:16" s="4" customFormat="1" ht="20.25" customHeight="1">
      <c r="A6" s="92" t="s">
        <v>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8" spans="1:16" s="5" customFormat="1" ht="33.75" customHeight="1">
      <c r="A8" s="87" t="s">
        <v>7</v>
      </c>
      <c r="B8" s="87" t="s">
        <v>8</v>
      </c>
      <c r="C8" s="97" t="s">
        <v>9</v>
      </c>
      <c r="D8" s="98"/>
      <c r="E8" s="87" t="s">
        <v>10</v>
      </c>
      <c r="F8" s="87" t="s">
        <v>11</v>
      </c>
      <c r="G8" s="88" t="s">
        <v>12</v>
      </c>
      <c r="H8" s="88" t="s">
        <v>13</v>
      </c>
      <c r="I8" s="89" t="s">
        <v>14</v>
      </c>
      <c r="J8" s="87" t="s">
        <v>15</v>
      </c>
      <c r="K8" s="87" t="s">
        <v>16</v>
      </c>
      <c r="L8" s="87" t="s">
        <v>17</v>
      </c>
      <c r="M8" s="87" t="s">
        <v>18</v>
      </c>
      <c r="N8" s="87" t="s">
        <v>19</v>
      </c>
      <c r="O8" s="87"/>
      <c r="P8" s="87"/>
    </row>
    <row r="9" spans="1:16" s="5" customFormat="1" ht="51" customHeight="1">
      <c r="A9" s="87"/>
      <c r="B9" s="87"/>
      <c r="C9" s="6" t="s">
        <v>20</v>
      </c>
      <c r="D9" s="6" t="s">
        <v>21</v>
      </c>
      <c r="E9" s="87"/>
      <c r="F9" s="87"/>
      <c r="G9" s="88"/>
      <c r="H9" s="88"/>
      <c r="I9" s="90"/>
      <c r="J9" s="87"/>
      <c r="K9" s="87"/>
      <c r="L9" s="87"/>
      <c r="M9" s="87"/>
      <c r="N9" s="7" t="s">
        <v>22</v>
      </c>
      <c r="O9" s="7" t="s">
        <v>23</v>
      </c>
      <c r="P9" s="7" t="s">
        <v>24</v>
      </c>
    </row>
    <row r="10" spans="1:16" s="12" customFormat="1" ht="52.5" customHeight="1">
      <c r="A10" s="8">
        <v>1</v>
      </c>
      <c r="B10" s="8" t="s">
        <v>25</v>
      </c>
      <c r="C10" s="8"/>
      <c r="D10" s="9" t="s">
        <v>26</v>
      </c>
      <c r="E10" s="8" t="s">
        <v>27</v>
      </c>
      <c r="F10" s="8" t="s">
        <v>28</v>
      </c>
      <c r="G10" s="8">
        <v>61.5</v>
      </c>
      <c r="H10" s="8">
        <v>5</v>
      </c>
      <c r="I10" s="10">
        <f t="shared" ref="I10:I16" si="0">G10+H10</f>
        <v>66.5</v>
      </c>
      <c r="J10" s="8" t="s">
        <v>29</v>
      </c>
      <c r="K10" s="8" t="s">
        <v>29</v>
      </c>
      <c r="L10" s="8"/>
      <c r="M10" s="8" t="s">
        <v>30</v>
      </c>
      <c r="N10" s="8" t="s">
        <v>31</v>
      </c>
      <c r="O10" s="11" t="s">
        <v>32</v>
      </c>
      <c r="P10" s="11" t="s">
        <v>125</v>
      </c>
    </row>
    <row r="11" spans="1:16" s="12" customFormat="1" ht="64.5" customHeight="1">
      <c r="A11" s="8">
        <v>2</v>
      </c>
      <c r="B11" s="8" t="s">
        <v>33</v>
      </c>
      <c r="C11" s="8"/>
      <c r="D11" s="9" t="s">
        <v>34</v>
      </c>
      <c r="E11" s="8" t="s">
        <v>27</v>
      </c>
      <c r="F11" s="8" t="s">
        <v>28</v>
      </c>
      <c r="G11" s="8">
        <v>51</v>
      </c>
      <c r="H11" s="8"/>
      <c r="I11" s="10">
        <f t="shared" si="0"/>
        <v>51</v>
      </c>
      <c r="J11" s="8" t="s">
        <v>29</v>
      </c>
      <c r="K11" s="13" t="s">
        <v>35</v>
      </c>
      <c r="L11" s="8"/>
      <c r="M11" s="8" t="s">
        <v>36</v>
      </c>
      <c r="N11" s="8" t="s">
        <v>37</v>
      </c>
      <c r="O11" s="11" t="s">
        <v>32</v>
      </c>
      <c r="P11" s="11"/>
    </row>
    <row r="12" spans="1:16" s="12" customFormat="1" ht="66" customHeight="1">
      <c r="A12" s="8">
        <v>3</v>
      </c>
      <c r="B12" s="8" t="s">
        <v>38</v>
      </c>
      <c r="C12" s="8"/>
      <c r="D12" s="14" t="s">
        <v>39</v>
      </c>
      <c r="E12" s="8" t="s">
        <v>40</v>
      </c>
      <c r="F12" s="8" t="s">
        <v>41</v>
      </c>
      <c r="G12" s="8"/>
      <c r="H12" s="8"/>
      <c r="I12" s="10">
        <f t="shared" si="0"/>
        <v>0</v>
      </c>
      <c r="J12" s="8" t="s">
        <v>29</v>
      </c>
      <c r="K12" s="13" t="s">
        <v>42</v>
      </c>
      <c r="L12" s="8"/>
      <c r="M12" s="8" t="s">
        <v>43</v>
      </c>
      <c r="N12" s="8" t="s">
        <v>31</v>
      </c>
      <c r="O12" s="11" t="s">
        <v>32</v>
      </c>
      <c r="P12" s="22" t="s">
        <v>44</v>
      </c>
    </row>
    <row r="13" spans="1:16" s="12" customFormat="1" ht="48.75" customHeight="1">
      <c r="A13" s="8">
        <v>4</v>
      </c>
      <c r="B13" s="8" t="s">
        <v>45</v>
      </c>
      <c r="C13" s="8"/>
      <c r="D13" s="9">
        <v>34255</v>
      </c>
      <c r="E13" s="8" t="s">
        <v>46</v>
      </c>
      <c r="F13" s="8" t="s">
        <v>28</v>
      </c>
      <c r="G13" s="8">
        <v>85</v>
      </c>
      <c r="H13" s="8"/>
      <c r="I13" s="10">
        <f t="shared" si="0"/>
        <v>85</v>
      </c>
      <c r="J13" s="8" t="s">
        <v>47</v>
      </c>
      <c r="K13" s="8" t="s">
        <v>29</v>
      </c>
      <c r="L13" s="8"/>
      <c r="M13" s="8" t="s">
        <v>48</v>
      </c>
      <c r="N13" s="8" t="s">
        <v>49</v>
      </c>
      <c r="O13" s="11" t="s">
        <v>50</v>
      </c>
      <c r="P13" s="11"/>
    </row>
    <row r="14" spans="1:16" s="18" customFormat="1" ht="48.75" customHeight="1">
      <c r="A14" s="8">
        <v>5</v>
      </c>
      <c r="B14" s="8" t="s">
        <v>51</v>
      </c>
      <c r="C14" s="8"/>
      <c r="D14" s="9">
        <v>34558</v>
      </c>
      <c r="E14" s="8" t="s">
        <v>46</v>
      </c>
      <c r="F14" s="8" t="s">
        <v>28</v>
      </c>
      <c r="G14" s="8">
        <v>67.5</v>
      </c>
      <c r="H14" s="8"/>
      <c r="I14" s="10">
        <f t="shared" si="0"/>
        <v>67.5</v>
      </c>
      <c r="J14" s="8" t="s">
        <v>29</v>
      </c>
      <c r="K14" s="8" t="s">
        <v>29</v>
      </c>
      <c r="L14" s="8"/>
      <c r="M14" s="8" t="s">
        <v>52</v>
      </c>
      <c r="N14" s="8" t="s">
        <v>49</v>
      </c>
      <c r="O14" s="11" t="s">
        <v>50</v>
      </c>
      <c r="P14" s="11"/>
    </row>
    <row r="15" spans="1:16" s="12" customFormat="1" ht="48.75" customHeight="1">
      <c r="A15" s="8">
        <v>6</v>
      </c>
      <c r="B15" s="17" t="s">
        <v>53</v>
      </c>
      <c r="C15" s="17"/>
      <c r="D15" s="19">
        <v>30171</v>
      </c>
      <c r="E15" s="17" t="s">
        <v>54</v>
      </c>
      <c r="F15" s="17" t="s">
        <v>28</v>
      </c>
      <c r="G15" s="17">
        <v>57.5</v>
      </c>
      <c r="H15" s="17"/>
      <c r="I15" s="10">
        <f t="shared" si="0"/>
        <v>57.5</v>
      </c>
      <c r="J15" s="17" t="s">
        <v>29</v>
      </c>
      <c r="K15" s="17" t="s">
        <v>55</v>
      </c>
      <c r="L15" s="17"/>
      <c r="M15" s="17" t="s">
        <v>56</v>
      </c>
      <c r="N15" s="8" t="s">
        <v>49</v>
      </c>
      <c r="O15" s="20" t="s">
        <v>57</v>
      </c>
      <c r="P15" s="21"/>
    </row>
    <row r="16" spans="1:16" s="12" customFormat="1" ht="48.75" customHeight="1">
      <c r="A16" s="8">
        <v>7</v>
      </c>
      <c r="B16" s="8" t="s">
        <v>58</v>
      </c>
      <c r="C16" s="8"/>
      <c r="D16" s="9">
        <v>31141</v>
      </c>
      <c r="E16" s="8" t="s">
        <v>46</v>
      </c>
      <c r="F16" s="8" t="s">
        <v>59</v>
      </c>
      <c r="G16" s="8">
        <v>49</v>
      </c>
      <c r="H16" s="8"/>
      <c r="I16" s="10">
        <f t="shared" si="0"/>
        <v>49</v>
      </c>
      <c r="J16" s="8" t="s">
        <v>29</v>
      </c>
      <c r="K16" s="8" t="s">
        <v>29</v>
      </c>
      <c r="L16" s="8"/>
      <c r="M16" s="8" t="s">
        <v>60</v>
      </c>
      <c r="N16" s="8" t="s">
        <v>49</v>
      </c>
      <c r="O16" s="11" t="s">
        <v>32</v>
      </c>
      <c r="P16" s="11"/>
    </row>
    <row r="17" spans="1:22" customFormat="1" ht="58.5" customHeight="1">
      <c r="A17" s="8">
        <v>8</v>
      </c>
      <c r="B17" s="8" t="s">
        <v>61</v>
      </c>
      <c r="C17" s="8"/>
      <c r="D17" s="9" t="s">
        <v>62</v>
      </c>
      <c r="E17" s="8" t="s">
        <v>40</v>
      </c>
      <c r="F17" s="8" t="s">
        <v>41</v>
      </c>
      <c r="G17" s="8">
        <v>82.5</v>
      </c>
      <c r="H17" s="8"/>
      <c r="I17" s="10">
        <f t="shared" ref="I17:I23" si="1">G17+H17</f>
        <v>82.5</v>
      </c>
      <c r="J17" s="8" t="s">
        <v>55</v>
      </c>
      <c r="K17" s="8" t="s">
        <v>55</v>
      </c>
      <c r="L17" s="8"/>
      <c r="M17" s="8" t="s">
        <v>63</v>
      </c>
      <c r="N17" s="8" t="s">
        <v>64</v>
      </c>
      <c r="O17" s="11" t="s">
        <v>32</v>
      </c>
      <c r="P17" s="11"/>
    </row>
    <row r="18" spans="1:22" customFormat="1" ht="58.5" customHeight="1">
      <c r="A18" s="8">
        <v>9</v>
      </c>
      <c r="B18" s="8" t="s">
        <v>65</v>
      </c>
      <c r="C18" s="8"/>
      <c r="D18" s="9">
        <v>34279</v>
      </c>
      <c r="E18" s="8" t="s">
        <v>27</v>
      </c>
      <c r="F18" s="8" t="s">
        <v>28</v>
      </c>
      <c r="G18" s="8">
        <v>65</v>
      </c>
      <c r="H18" s="8"/>
      <c r="I18" s="10">
        <f t="shared" si="1"/>
        <v>65</v>
      </c>
      <c r="J18" s="8" t="s">
        <v>29</v>
      </c>
      <c r="K18" s="8" t="s">
        <v>55</v>
      </c>
      <c r="L18" s="8"/>
      <c r="M18" s="8" t="s">
        <v>66</v>
      </c>
      <c r="N18" s="8" t="s">
        <v>67</v>
      </c>
      <c r="O18" s="11" t="s">
        <v>32</v>
      </c>
      <c r="P18" s="11"/>
    </row>
    <row r="19" spans="1:22" customFormat="1" ht="58.5" customHeight="1">
      <c r="A19" s="8">
        <v>10</v>
      </c>
      <c r="B19" s="8" t="s">
        <v>68</v>
      </c>
      <c r="C19" s="8"/>
      <c r="D19" s="9">
        <v>33218</v>
      </c>
      <c r="E19" s="8" t="s">
        <v>40</v>
      </c>
      <c r="F19" s="8" t="s">
        <v>28</v>
      </c>
      <c r="G19" s="8">
        <v>62.5</v>
      </c>
      <c r="H19" s="8"/>
      <c r="I19" s="10">
        <f t="shared" si="1"/>
        <v>62.5</v>
      </c>
      <c r="J19" s="8" t="s">
        <v>55</v>
      </c>
      <c r="K19" s="8" t="s">
        <v>55</v>
      </c>
      <c r="L19" s="8"/>
      <c r="M19" s="8" t="s">
        <v>69</v>
      </c>
      <c r="N19" s="8" t="s">
        <v>70</v>
      </c>
      <c r="O19" s="11" t="s">
        <v>32</v>
      </c>
      <c r="P19" s="11"/>
    </row>
    <row r="20" spans="1:22" customFormat="1" ht="58.5" customHeight="1">
      <c r="A20" s="8">
        <v>11</v>
      </c>
      <c r="B20" s="8" t="s">
        <v>71</v>
      </c>
      <c r="C20" s="8"/>
      <c r="D20" s="9" t="s">
        <v>72</v>
      </c>
      <c r="E20" s="8" t="s">
        <v>73</v>
      </c>
      <c r="F20" s="8" t="s">
        <v>28</v>
      </c>
      <c r="G20" s="8">
        <v>50</v>
      </c>
      <c r="H20" s="8"/>
      <c r="I20" s="10">
        <f t="shared" si="1"/>
        <v>50</v>
      </c>
      <c r="J20" s="8" t="s">
        <v>55</v>
      </c>
      <c r="K20" s="8" t="s">
        <v>55</v>
      </c>
      <c r="L20" s="8"/>
      <c r="M20" s="8" t="s">
        <v>74</v>
      </c>
      <c r="N20" s="8" t="s">
        <v>67</v>
      </c>
      <c r="O20" s="11" t="s">
        <v>32</v>
      </c>
      <c r="P20" s="11"/>
    </row>
    <row r="21" spans="1:22" customFormat="1" ht="58.5" customHeight="1">
      <c r="A21" s="8">
        <v>12</v>
      </c>
      <c r="B21" s="8" t="s">
        <v>75</v>
      </c>
      <c r="C21" s="8"/>
      <c r="D21" s="9" t="s">
        <v>76</v>
      </c>
      <c r="E21" s="8" t="s">
        <v>54</v>
      </c>
      <c r="F21" s="8" t="s">
        <v>28</v>
      </c>
      <c r="G21" s="8">
        <v>47.5</v>
      </c>
      <c r="H21" s="8"/>
      <c r="I21" s="10">
        <f t="shared" si="1"/>
        <v>47.5</v>
      </c>
      <c r="J21" s="8" t="s">
        <v>29</v>
      </c>
      <c r="K21" s="8" t="s">
        <v>55</v>
      </c>
      <c r="L21" s="8"/>
      <c r="M21" s="8" t="s">
        <v>77</v>
      </c>
      <c r="N21" s="8" t="s">
        <v>78</v>
      </c>
      <c r="O21" s="11" t="s">
        <v>32</v>
      </c>
      <c r="P21" s="11"/>
    </row>
    <row r="22" spans="1:22" customFormat="1" ht="58.5" customHeight="1">
      <c r="A22" s="8">
        <v>13</v>
      </c>
      <c r="B22" s="8" t="s">
        <v>79</v>
      </c>
      <c r="C22" s="8"/>
      <c r="D22" s="9">
        <v>33210</v>
      </c>
      <c r="E22" s="8" t="s">
        <v>40</v>
      </c>
      <c r="F22" s="8" t="s">
        <v>28</v>
      </c>
      <c r="G22" s="8">
        <v>0</v>
      </c>
      <c r="H22" s="8"/>
      <c r="I22" s="10">
        <f t="shared" si="1"/>
        <v>0</v>
      </c>
      <c r="J22" s="8" t="s">
        <v>29</v>
      </c>
      <c r="K22" s="8" t="s">
        <v>80</v>
      </c>
      <c r="L22" s="8"/>
      <c r="M22" s="8" t="s">
        <v>81</v>
      </c>
      <c r="N22" s="8" t="s">
        <v>82</v>
      </c>
      <c r="O22" s="11" t="s">
        <v>32</v>
      </c>
      <c r="P22" s="11"/>
    </row>
    <row r="23" spans="1:22" customFormat="1" ht="58.5" customHeight="1">
      <c r="A23" s="8">
        <v>14</v>
      </c>
      <c r="B23" s="8" t="s">
        <v>83</v>
      </c>
      <c r="C23" s="8"/>
      <c r="D23" s="9">
        <v>34889</v>
      </c>
      <c r="E23" s="8" t="s">
        <v>27</v>
      </c>
      <c r="F23" s="8" t="s">
        <v>28</v>
      </c>
      <c r="G23" s="8"/>
      <c r="H23" s="8"/>
      <c r="I23" s="10">
        <f t="shared" si="1"/>
        <v>0</v>
      </c>
      <c r="J23" s="8" t="s">
        <v>29</v>
      </c>
      <c r="K23" s="8" t="s">
        <v>29</v>
      </c>
      <c r="L23" s="8"/>
      <c r="M23" s="8" t="s">
        <v>84</v>
      </c>
      <c r="N23" s="8" t="s">
        <v>70</v>
      </c>
      <c r="O23" s="11" t="s">
        <v>32</v>
      </c>
      <c r="P23" s="22" t="s">
        <v>44</v>
      </c>
    </row>
    <row r="25" spans="1:22" ht="19.5" customHeight="1">
      <c r="B25" s="12"/>
      <c r="C25" s="95" t="s">
        <v>458</v>
      </c>
      <c r="D25" s="95"/>
      <c r="E25" s="95"/>
      <c r="F25" s="95"/>
      <c r="G25" s="95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s="84" customFormat="1" ht="22.5" customHeight="1">
      <c r="B26" s="85"/>
      <c r="C26" s="86"/>
      <c r="D26" s="85"/>
      <c r="E26" s="85"/>
      <c r="F26" s="85"/>
      <c r="G26" s="85"/>
      <c r="H26" s="85"/>
      <c r="I26" s="85"/>
      <c r="J26" s="96" t="s">
        <v>452</v>
      </c>
      <c r="K26" s="96"/>
      <c r="L26" s="96"/>
      <c r="M26" s="96"/>
      <c r="N26" s="96"/>
      <c r="O26" s="96"/>
      <c r="P26" s="96"/>
      <c r="Q26" s="96"/>
      <c r="R26" s="96"/>
      <c r="S26" s="96"/>
    </row>
    <row r="27" spans="1:22" s="84" customFormat="1" ht="22.5" customHeight="1">
      <c r="B27" s="92" t="s">
        <v>453</v>
      </c>
      <c r="C27" s="92"/>
      <c r="D27" s="92"/>
      <c r="E27" s="85"/>
      <c r="F27" s="85"/>
      <c r="G27" s="85"/>
      <c r="H27" s="85"/>
      <c r="I27" s="85"/>
      <c r="J27" s="92" t="s">
        <v>454</v>
      </c>
      <c r="K27" s="92"/>
      <c r="L27" s="92"/>
      <c r="M27" s="92"/>
      <c r="N27" s="92"/>
      <c r="O27" s="92"/>
      <c r="P27" s="92"/>
      <c r="Q27" s="92"/>
      <c r="R27" s="92"/>
      <c r="S27" s="92"/>
    </row>
    <row r="28" spans="1:22" s="84" customFormat="1" ht="22.5" customHeight="1">
      <c r="B28" s="85"/>
      <c r="C28" s="24"/>
      <c r="E28" s="85"/>
      <c r="F28" s="85"/>
      <c r="G28" s="85"/>
      <c r="H28" s="85"/>
      <c r="I28" s="85"/>
      <c r="J28" s="94" t="s">
        <v>455</v>
      </c>
      <c r="K28" s="94"/>
      <c r="L28" s="94"/>
      <c r="M28" s="94"/>
      <c r="N28" s="94"/>
      <c r="O28" s="94"/>
      <c r="P28" s="94"/>
      <c r="Q28" s="94"/>
      <c r="R28" s="94"/>
      <c r="S28" s="94"/>
    </row>
    <row r="29" spans="1:22" s="84" customFormat="1" ht="22.5" customHeight="1">
      <c r="B29" s="85"/>
      <c r="C29" s="24"/>
      <c r="E29" s="85"/>
      <c r="F29" s="85"/>
      <c r="G29" s="85"/>
      <c r="H29" s="85"/>
      <c r="I29" s="85"/>
      <c r="J29" s="23"/>
      <c r="K29" s="23"/>
      <c r="L29" s="24"/>
      <c r="M29" s="23"/>
      <c r="N29" s="23"/>
      <c r="O29" s="23"/>
      <c r="P29" s="23"/>
      <c r="Q29" s="23"/>
      <c r="R29" s="23"/>
      <c r="S29" s="24"/>
    </row>
    <row r="30" spans="1:22" s="84" customFormat="1" ht="22.5" customHeight="1">
      <c r="B30" s="85"/>
      <c r="C30" s="24"/>
      <c r="E30" s="85"/>
      <c r="F30" s="85"/>
      <c r="G30" s="85"/>
      <c r="H30" s="85"/>
      <c r="I30" s="85"/>
      <c r="J30" s="23"/>
      <c r="K30" s="23"/>
      <c r="L30" s="24"/>
      <c r="M30" s="23"/>
      <c r="N30" s="23"/>
      <c r="O30" s="23"/>
      <c r="P30" s="23"/>
      <c r="Q30" s="23"/>
      <c r="R30" s="23"/>
      <c r="S30" s="24"/>
    </row>
    <row r="31" spans="1:22" s="84" customFormat="1" ht="22.5" customHeight="1">
      <c r="B31" s="85"/>
      <c r="C31" s="24"/>
      <c r="E31" s="85"/>
      <c r="F31" s="85"/>
      <c r="G31" s="85"/>
      <c r="H31" s="85"/>
      <c r="I31" s="85"/>
      <c r="J31" s="23"/>
      <c r="K31" s="23"/>
      <c r="L31" s="24"/>
      <c r="M31" s="23"/>
      <c r="N31" s="23"/>
      <c r="O31" s="23"/>
      <c r="P31" s="23"/>
      <c r="Q31" s="23"/>
      <c r="R31" s="23"/>
      <c r="S31" s="24"/>
    </row>
    <row r="32" spans="1:22" s="84" customFormat="1" ht="22.5" customHeight="1">
      <c r="B32" s="92" t="s">
        <v>456</v>
      </c>
      <c r="C32" s="92"/>
      <c r="D32" s="92"/>
      <c r="E32" s="85"/>
      <c r="F32" s="85"/>
      <c r="G32" s="85"/>
      <c r="H32" s="85"/>
      <c r="I32" s="85"/>
      <c r="J32" s="92" t="s">
        <v>457</v>
      </c>
      <c r="K32" s="92"/>
      <c r="L32" s="92"/>
      <c r="M32" s="92"/>
      <c r="N32" s="92"/>
      <c r="O32" s="92"/>
      <c r="P32" s="92"/>
      <c r="Q32" s="92"/>
      <c r="R32" s="92"/>
      <c r="S32" s="92"/>
    </row>
  </sheetData>
  <mergeCells count="28">
    <mergeCell ref="J28:S28"/>
    <mergeCell ref="B32:D32"/>
    <mergeCell ref="J32:S32"/>
    <mergeCell ref="A4:P4"/>
    <mergeCell ref="C25:G25"/>
    <mergeCell ref="J26:S26"/>
    <mergeCell ref="B27:D27"/>
    <mergeCell ref="J27:S27"/>
    <mergeCell ref="A5:P5"/>
    <mergeCell ref="A6:P6"/>
    <mergeCell ref="A8:A9"/>
    <mergeCell ref="B8:B9"/>
    <mergeCell ref="C8:D8"/>
    <mergeCell ref="E8:E9"/>
    <mergeCell ref="F8:F9"/>
    <mergeCell ref="G8:G9"/>
    <mergeCell ref="A1:F1"/>
    <mergeCell ref="J1:P1"/>
    <mergeCell ref="A2:F2"/>
    <mergeCell ref="J2:P2"/>
    <mergeCell ref="A3:M3"/>
    <mergeCell ref="M8:M9"/>
    <mergeCell ref="N8:P8"/>
    <mergeCell ref="H8:H9"/>
    <mergeCell ref="I8:I9"/>
    <mergeCell ref="J8:J9"/>
    <mergeCell ref="K8:K9"/>
    <mergeCell ref="L8:L9"/>
  </mergeCells>
  <pageMargins left="0.11811023622047245" right="0.11811023622047245" top="0.39370078740157483" bottom="0.39370078740157483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workbookViewId="0">
      <selection activeCell="C72" sqref="C72"/>
    </sheetView>
  </sheetViews>
  <sheetFormatPr defaultRowHeight="15"/>
  <cols>
    <col min="1" max="1" width="5" style="15" customWidth="1"/>
    <col min="2" max="2" width="21" style="16" customWidth="1"/>
    <col min="3" max="3" width="10.28515625" style="15" customWidth="1"/>
    <col min="4" max="4" width="11.28515625" style="15" customWidth="1"/>
    <col min="5" max="5" width="9.140625" style="15" customWidth="1"/>
    <col min="6" max="9" width="9.140625" style="15"/>
    <col min="10" max="10" width="7.140625" style="15" customWidth="1"/>
    <col min="11" max="12" width="7.28515625" style="15" customWidth="1"/>
    <col min="13" max="13" width="15.85546875" style="15" customWidth="1"/>
    <col min="14" max="14" width="13.42578125" style="15" customWidth="1"/>
    <col min="15" max="15" width="14.7109375" style="15" customWidth="1"/>
    <col min="16" max="16" width="12.42578125" style="15" customWidth="1"/>
    <col min="17" max="16384" width="9.140625" style="15"/>
  </cols>
  <sheetData>
    <row r="1" spans="1:16" s="2" customFormat="1" ht="20.25" customHeight="1">
      <c r="A1" s="91" t="s">
        <v>0</v>
      </c>
      <c r="B1" s="91"/>
      <c r="C1" s="91"/>
      <c r="D1" s="91"/>
      <c r="E1" s="91"/>
      <c r="F1" s="91"/>
      <c r="G1" s="23"/>
      <c r="H1" s="23"/>
      <c r="I1" s="23"/>
      <c r="J1" s="92" t="s">
        <v>1</v>
      </c>
      <c r="K1" s="92"/>
      <c r="L1" s="92"/>
      <c r="M1" s="92"/>
      <c r="N1" s="92"/>
      <c r="O1" s="92"/>
      <c r="P1" s="92"/>
    </row>
    <row r="2" spans="1:16" s="2" customFormat="1" ht="20.25" customHeight="1">
      <c r="A2" s="92" t="s">
        <v>2</v>
      </c>
      <c r="B2" s="92"/>
      <c r="C2" s="92"/>
      <c r="D2" s="92"/>
      <c r="E2" s="92"/>
      <c r="F2" s="92"/>
      <c r="G2" s="24"/>
      <c r="H2" s="24"/>
      <c r="I2" s="24"/>
      <c r="J2" s="92" t="s">
        <v>3</v>
      </c>
      <c r="K2" s="92"/>
      <c r="L2" s="92"/>
      <c r="M2" s="92"/>
      <c r="N2" s="92"/>
      <c r="O2" s="92"/>
      <c r="P2" s="92"/>
    </row>
    <row r="3" spans="1:16" s="4" customFormat="1" ht="20.25" customHeight="1">
      <c r="A3" s="93"/>
      <c r="B3" s="93" t="s">
        <v>4</v>
      </c>
      <c r="C3" s="93"/>
      <c r="D3" s="93"/>
      <c r="E3" s="93"/>
      <c r="F3" s="93"/>
      <c r="G3" s="93"/>
      <c r="H3" s="93"/>
      <c r="I3" s="93"/>
      <c r="J3" s="93" t="s">
        <v>4</v>
      </c>
      <c r="K3" s="93" t="s">
        <v>4</v>
      </c>
      <c r="L3" s="93" t="s">
        <v>4</v>
      </c>
      <c r="M3" s="93" t="s">
        <v>4</v>
      </c>
      <c r="N3" s="3"/>
    </row>
    <row r="4" spans="1:16" s="4" customFormat="1" ht="20.25" customHeight="1">
      <c r="A4" s="92" t="s">
        <v>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6" s="4" customFormat="1" ht="20.25" customHeight="1">
      <c r="A5" s="92" t="s">
        <v>449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1:16" s="4" customFormat="1" ht="20.25" customHeight="1">
      <c r="A6" s="92" t="s">
        <v>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8" spans="1:16" s="5" customFormat="1" ht="33.75" customHeight="1">
      <c r="A8" s="87" t="s">
        <v>7</v>
      </c>
      <c r="B8" s="87" t="s">
        <v>8</v>
      </c>
      <c r="C8" s="97" t="s">
        <v>9</v>
      </c>
      <c r="D8" s="98"/>
      <c r="E8" s="87" t="s">
        <v>10</v>
      </c>
      <c r="F8" s="87" t="s">
        <v>11</v>
      </c>
      <c r="G8" s="88" t="s">
        <v>85</v>
      </c>
      <c r="H8" s="88" t="s">
        <v>13</v>
      </c>
      <c r="I8" s="89" t="s">
        <v>86</v>
      </c>
      <c r="J8" s="87" t="s">
        <v>15</v>
      </c>
      <c r="K8" s="87" t="s">
        <v>16</v>
      </c>
      <c r="L8" s="87" t="s">
        <v>17</v>
      </c>
      <c r="M8" s="87" t="s">
        <v>18</v>
      </c>
      <c r="N8" s="99" t="s">
        <v>87</v>
      </c>
      <c r="O8" s="100"/>
      <c r="P8" s="101"/>
    </row>
    <row r="9" spans="1:16" s="5" customFormat="1" ht="51" customHeight="1">
      <c r="A9" s="87"/>
      <c r="B9" s="87"/>
      <c r="C9" s="6" t="s">
        <v>20</v>
      </c>
      <c r="D9" s="6" t="s">
        <v>21</v>
      </c>
      <c r="E9" s="87"/>
      <c r="F9" s="87"/>
      <c r="G9" s="88"/>
      <c r="H9" s="88"/>
      <c r="I9" s="90"/>
      <c r="J9" s="87"/>
      <c r="K9" s="87"/>
      <c r="L9" s="87"/>
      <c r="M9" s="87"/>
      <c r="N9" s="7" t="s">
        <v>22</v>
      </c>
      <c r="O9" s="7" t="s">
        <v>23</v>
      </c>
      <c r="P9" s="7" t="s">
        <v>24</v>
      </c>
    </row>
    <row r="10" spans="1:16" s="12" customFormat="1" ht="52.5" customHeight="1">
      <c r="A10" s="8">
        <v>1</v>
      </c>
      <c r="B10" s="8" t="s">
        <v>88</v>
      </c>
      <c r="C10" s="9">
        <v>31218</v>
      </c>
      <c r="D10" s="9"/>
      <c r="E10" s="8" t="s">
        <v>27</v>
      </c>
      <c r="F10" s="8" t="s">
        <v>89</v>
      </c>
      <c r="G10" s="8">
        <v>80</v>
      </c>
      <c r="H10" s="8"/>
      <c r="I10" s="10">
        <f t="shared" ref="I10:I18" si="0">G10+H10</f>
        <v>80</v>
      </c>
      <c r="J10" s="8" t="s">
        <v>29</v>
      </c>
      <c r="K10" s="8" t="s">
        <v>40</v>
      </c>
      <c r="L10" s="8"/>
      <c r="M10" s="25" t="s">
        <v>90</v>
      </c>
      <c r="N10" s="8" t="s">
        <v>91</v>
      </c>
      <c r="O10" s="11" t="s">
        <v>92</v>
      </c>
      <c r="P10" s="11"/>
    </row>
    <row r="11" spans="1:16" s="12" customFormat="1" ht="64.5" customHeight="1">
      <c r="A11" s="8">
        <v>2</v>
      </c>
      <c r="B11" s="26" t="s">
        <v>93</v>
      </c>
      <c r="C11" s="26"/>
      <c r="D11" s="27" t="s">
        <v>94</v>
      </c>
      <c r="E11" s="26" t="s">
        <v>27</v>
      </c>
      <c r="F11" s="26" t="s">
        <v>89</v>
      </c>
      <c r="G11" s="26">
        <v>77</v>
      </c>
      <c r="H11" s="26"/>
      <c r="I11" s="10">
        <f t="shared" si="0"/>
        <v>77</v>
      </c>
      <c r="J11" s="26" t="s">
        <v>29</v>
      </c>
      <c r="K11" s="26" t="s">
        <v>55</v>
      </c>
      <c r="L11" s="26"/>
      <c r="M11" s="26" t="s">
        <v>95</v>
      </c>
      <c r="N11" s="26" t="s">
        <v>91</v>
      </c>
      <c r="O11" s="28" t="s">
        <v>92</v>
      </c>
      <c r="P11" s="11"/>
    </row>
    <row r="12" spans="1:16" customFormat="1" ht="90">
      <c r="A12" s="8">
        <v>3</v>
      </c>
      <c r="B12" s="8" t="s">
        <v>96</v>
      </c>
      <c r="C12" s="8"/>
      <c r="D12" s="9">
        <v>30234</v>
      </c>
      <c r="E12" s="8" t="s">
        <v>27</v>
      </c>
      <c r="F12" s="8" t="s">
        <v>89</v>
      </c>
      <c r="G12" s="8">
        <v>62</v>
      </c>
      <c r="H12" s="8"/>
      <c r="I12" s="10">
        <f t="shared" si="0"/>
        <v>62</v>
      </c>
      <c r="J12" s="8" t="s">
        <v>29</v>
      </c>
      <c r="K12" s="8" t="s">
        <v>29</v>
      </c>
      <c r="L12" s="8"/>
      <c r="M12" s="8" t="s">
        <v>97</v>
      </c>
      <c r="N12" s="8" t="s">
        <v>91</v>
      </c>
      <c r="O12" s="11" t="s">
        <v>92</v>
      </c>
      <c r="P12" s="28"/>
    </row>
    <row r="13" spans="1:16" s="29" customFormat="1" ht="52.5" customHeight="1">
      <c r="A13" s="8">
        <v>4</v>
      </c>
      <c r="B13" s="8" t="s">
        <v>98</v>
      </c>
      <c r="C13" s="8"/>
      <c r="D13" s="9">
        <v>34035</v>
      </c>
      <c r="E13" s="8" t="s">
        <v>27</v>
      </c>
      <c r="F13" s="8" t="s">
        <v>89</v>
      </c>
      <c r="G13" s="8">
        <v>61</v>
      </c>
      <c r="H13" s="8"/>
      <c r="I13" s="10">
        <f t="shared" si="0"/>
        <v>61</v>
      </c>
      <c r="J13" s="8" t="s">
        <v>29</v>
      </c>
      <c r="K13" s="8" t="s">
        <v>99</v>
      </c>
      <c r="L13" s="8"/>
      <c r="M13" s="8" t="s">
        <v>100</v>
      </c>
      <c r="N13" s="8" t="s">
        <v>91</v>
      </c>
      <c r="O13" s="11" t="s">
        <v>92</v>
      </c>
      <c r="P13" s="11"/>
    </row>
    <row r="14" spans="1:16" s="12" customFormat="1" ht="68.25" customHeight="1">
      <c r="A14" s="8">
        <v>5</v>
      </c>
      <c r="B14" s="8" t="s">
        <v>101</v>
      </c>
      <c r="C14" s="8"/>
      <c r="D14" s="9">
        <v>30323</v>
      </c>
      <c r="E14" s="8" t="s">
        <v>27</v>
      </c>
      <c r="F14" s="8" t="s">
        <v>89</v>
      </c>
      <c r="G14" s="8">
        <v>60.5</v>
      </c>
      <c r="H14" s="8"/>
      <c r="I14" s="10">
        <f t="shared" si="0"/>
        <v>60.5</v>
      </c>
      <c r="J14" s="8" t="s">
        <v>29</v>
      </c>
      <c r="K14" s="8" t="s">
        <v>55</v>
      </c>
      <c r="L14" s="8"/>
      <c r="M14" s="8" t="s">
        <v>102</v>
      </c>
      <c r="N14" s="8" t="s">
        <v>91</v>
      </c>
      <c r="O14" s="11" t="s">
        <v>92</v>
      </c>
      <c r="P14" s="11"/>
    </row>
    <row r="15" spans="1:16" s="12" customFormat="1" ht="52.5" customHeight="1">
      <c r="A15" s="8">
        <v>6</v>
      </c>
      <c r="B15" s="11" t="s">
        <v>103</v>
      </c>
      <c r="C15" s="11"/>
      <c r="D15" s="30">
        <v>32973</v>
      </c>
      <c r="E15" s="11" t="s">
        <v>27</v>
      </c>
      <c r="F15" s="11" t="s">
        <v>89</v>
      </c>
      <c r="G15" s="11">
        <v>57.5</v>
      </c>
      <c r="H15" s="11"/>
      <c r="I15" s="10">
        <f t="shared" si="0"/>
        <v>57.5</v>
      </c>
      <c r="J15" s="11" t="s">
        <v>29</v>
      </c>
      <c r="K15" s="11" t="s">
        <v>55</v>
      </c>
      <c r="L15" s="11"/>
      <c r="M15" s="11" t="s">
        <v>104</v>
      </c>
      <c r="N15" s="11" t="s">
        <v>91</v>
      </c>
      <c r="O15" s="11" t="s">
        <v>92</v>
      </c>
      <c r="P15" s="11"/>
    </row>
    <row r="16" spans="1:16" s="12" customFormat="1" ht="67.5" customHeight="1">
      <c r="A16" s="8">
        <v>7</v>
      </c>
      <c r="B16" s="8" t="s">
        <v>105</v>
      </c>
      <c r="C16" s="8" t="s">
        <v>106</v>
      </c>
      <c r="D16" s="9"/>
      <c r="E16" s="8" t="s">
        <v>27</v>
      </c>
      <c r="F16" s="8" t="s">
        <v>89</v>
      </c>
      <c r="G16" s="8">
        <v>46</v>
      </c>
      <c r="H16" s="8"/>
      <c r="I16" s="10">
        <f t="shared" si="0"/>
        <v>46</v>
      </c>
      <c r="J16" s="8" t="s">
        <v>55</v>
      </c>
      <c r="K16" s="8" t="s">
        <v>29</v>
      </c>
      <c r="L16" s="8"/>
      <c r="M16" s="8" t="s">
        <v>107</v>
      </c>
      <c r="N16" s="8" t="s">
        <v>91</v>
      </c>
      <c r="O16" s="11" t="s">
        <v>92</v>
      </c>
      <c r="P16" s="11"/>
    </row>
    <row r="17" spans="1:16" s="12" customFormat="1" ht="67.5" customHeight="1">
      <c r="A17" s="8">
        <v>8</v>
      </c>
      <c r="B17" s="8" t="s">
        <v>108</v>
      </c>
      <c r="C17" s="8"/>
      <c r="D17" s="9">
        <v>32314</v>
      </c>
      <c r="E17" s="8" t="s">
        <v>27</v>
      </c>
      <c r="F17" s="8" t="s">
        <v>89</v>
      </c>
      <c r="G17" s="8">
        <v>45.5</v>
      </c>
      <c r="H17" s="8"/>
      <c r="I17" s="10">
        <f t="shared" si="0"/>
        <v>45.5</v>
      </c>
      <c r="J17" s="8" t="s">
        <v>29</v>
      </c>
      <c r="K17" s="8" t="s">
        <v>29</v>
      </c>
      <c r="L17" s="8"/>
      <c r="M17" s="31" t="s">
        <v>109</v>
      </c>
      <c r="N17" s="8" t="s">
        <v>91</v>
      </c>
      <c r="O17" s="11" t="s">
        <v>92</v>
      </c>
      <c r="P17" s="11"/>
    </row>
    <row r="18" spans="1:16" s="12" customFormat="1" ht="67.5" customHeight="1">
      <c r="A18" s="8">
        <v>9</v>
      </c>
      <c r="B18" s="8" t="s">
        <v>110</v>
      </c>
      <c r="C18" s="8"/>
      <c r="D18" s="9">
        <v>33373</v>
      </c>
      <c r="E18" s="8" t="s">
        <v>27</v>
      </c>
      <c r="F18" s="8" t="s">
        <v>89</v>
      </c>
      <c r="G18" s="8">
        <v>41.5</v>
      </c>
      <c r="H18" s="8"/>
      <c r="I18" s="10">
        <f t="shared" si="0"/>
        <v>41.5</v>
      </c>
      <c r="J18" s="8" t="s">
        <v>29</v>
      </c>
      <c r="K18" s="8" t="s">
        <v>55</v>
      </c>
      <c r="L18" s="8"/>
      <c r="M18" s="8" t="s">
        <v>111</v>
      </c>
      <c r="N18" s="8" t="s">
        <v>91</v>
      </c>
      <c r="O18" s="11" t="s">
        <v>92</v>
      </c>
      <c r="P18" s="11"/>
    </row>
    <row r="19" spans="1:16" s="12" customFormat="1" ht="64.5" customHeight="1">
      <c r="A19" s="8">
        <v>10</v>
      </c>
      <c r="B19" s="8" t="s">
        <v>112</v>
      </c>
      <c r="C19" s="8"/>
      <c r="D19" s="9">
        <v>27536</v>
      </c>
      <c r="E19" s="8" t="s">
        <v>40</v>
      </c>
      <c r="F19" s="8" t="s">
        <v>113</v>
      </c>
      <c r="G19" s="8">
        <v>54</v>
      </c>
      <c r="H19" s="8"/>
      <c r="I19" s="10">
        <f t="shared" ref="I19:I36" si="1">G19+H19</f>
        <v>54</v>
      </c>
      <c r="J19" s="8" t="s">
        <v>29</v>
      </c>
      <c r="K19" s="8" t="s">
        <v>29</v>
      </c>
      <c r="L19" s="8"/>
      <c r="M19" s="8" t="s">
        <v>114</v>
      </c>
      <c r="N19" s="8" t="s">
        <v>91</v>
      </c>
      <c r="O19" s="11" t="s">
        <v>115</v>
      </c>
      <c r="P19" s="11"/>
    </row>
    <row r="20" spans="1:16" ht="60">
      <c r="A20" s="8">
        <v>11</v>
      </c>
      <c r="B20" s="8" t="s">
        <v>116</v>
      </c>
      <c r="C20" s="8"/>
      <c r="D20" s="9" t="s">
        <v>117</v>
      </c>
      <c r="E20" s="8" t="s">
        <v>27</v>
      </c>
      <c r="F20" s="8" t="s">
        <v>89</v>
      </c>
      <c r="G20" s="8">
        <v>80.5</v>
      </c>
      <c r="H20" s="8">
        <v>5</v>
      </c>
      <c r="I20" s="22">
        <f t="shared" si="1"/>
        <v>85.5</v>
      </c>
      <c r="J20" s="8" t="s">
        <v>29</v>
      </c>
      <c r="K20" s="8" t="s">
        <v>118</v>
      </c>
      <c r="L20" s="8"/>
      <c r="M20" s="8" t="s">
        <v>119</v>
      </c>
      <c r="N20" s="8" t="s">
        <v>120</v>
      </c>
      <c r="O20" s="11" t="s">
        <v>92</v>
      </c>
      <c r="P20" s="11" t="s">
        <v>121</v>
      </c>
    </row>
    <row r="21" spans="1:16" ht="60">
      <c r="A21" s="8">
        <v>12</v>
      </c>
      <c r="B21" s="8" t="s">
        <v>122</v>
      </c>
      <c r="C21" s="8"/>
      <c r="D21" s="9" t="s">
        <v>123</v>
      </c>
      <c r="E21" s="8" t="s">
        <v>27</v>
      </c>
      <c r="F21" s="8" t="s">
        <v>89</v>
      </c>
      <c r="G21" s="8">
        <v>80</v>
      </c>
      <c r="H21" s="8">
        <v>5</v>
      </c>
      <c r="I21" s="22">
        <f t="shared" si="1"/>
        <v>85</v>
      </c>
      <c r="J21" s="8" t="s">
        <v>29</v>
      </c>
      <c r="K21" s="8" t="s">
        <v>29</v>
      </c>
      <c r="L21" s="8"/>
      <c r="M21" s="8" t="s">
        <v>124</v>
      </c>
      <c r="N21" s="8" t="s">
        <v>120</v>
      </c>
      <c r="O21" s="11" t="s">
        <v>92</v>
      </c>
      <c r="P21" s="11" t="s">
        <v>125</v>
      </c>
    </row>
    <row r="22" spans="1:16" ht="75">
      <c r="A22" s="8">
        <v>13</v>
      </c>
      <c r="B22" s="8" t="s">
        <v>126</v>
      </c>
      <c r="C22" s="8"/>
      <c r="D22" s="9" t="s">
        <v>127</v>
      </c>
      <c r="E22" s="8" t="s">
        <v>27</v>
      </c>
      <c r="F22" s="8" t="s">
        <v>89</v>
      </c>
      <c r="G22" s="8">
        <v>81</v>
      </c>
      <c r="H22" s="8"/>
      <c r="I22" s="22">
        <f t="shared" si="1"/>
        <v>81</v>
      </c>
      <c r="J22" s="8" t="s">
        <v>55</v>
      </c>
      <c r="K22" s="8" t="s">
        <v>55</v>
      </c>
      <c r="L22" s="8" t="s">
        <v>128</v>
      </c>
      <c r="M22" s="8" t="s">
        <v>129</v>
      </c>
      <c r="N22" s="8" t="s">
        <v>120</v>
      </c>
      <c r="O22" s="11" t="s">
        <v>92</v>
      </c>
      <c r="P22" s="11"/>
    </row>
    <row r="23" spans="1:16" ht="45">
      <c r="A23" s="8">
        <v>14</v>
      </c>
      <c r="B23" s="8" t="s">
        <v>130</v>
      </c>
      <c r="C23" s="8"/>
      <c r="D23" s="9">
        <v>30416</v>
      </c>
      <c r="E23" s="8" t="s">
        <v>27</v>
      </c>
      <c r="F23" s="8" t="s">
        <v>89</v>
      </c>
      <c r="G23" s="8">
        <v>79.5</v>
      </c>
      <c r="H23" s="8"/>
      <c r="I23" s="22">
        <f t="shared" si="1"/>
        <v>79.5</v>
      </c>
      <c r="J23" s="8" t="s">
        <v>29</v>
      </c>
      <c r="K23" s="8" t="s">
        <v>131</v>
      </c>
      <c r="L23" s="8"/>
      <c r="M23" s="8" t="s">
        <v>132</v>
      </c>
      <c r="N23" s="8" t="s">
        <v>120</v>
      </c>
      <c r="O23" s="11" t="s">
        <v>92</v>
      </c>
      <c r="P23" s="11"/>
    </row>
    <row r="24" spans="1:16" ht="60">
      <c r="A24" s="8">
        <v>15</v>
      </c>
      <c r="B24" s="8" t="s">
        <v>133</v>
      </c>
      <c r="C24" s="8"/>
      <c r="D24" s="9">
        <v>29290</v>
      </c>
      <c r="E24" s="8" t="s">
        <v>27</v>
      </c>
      <c r="F24" s="8" t="s">
        <v>89</v>
      </c>
      <c r="G24" s="8">
        <v>79</v>
      </c>
      <c r="H24" s="8"/>
      <c r="I24" s="22">
        <f t="shared" si="1"/>
        <v>79</v>
      </c>
      <c r="J24" s="8" t="s">
        <v>29</v>
      </c>
      <c r="K24" s="8" t="s">
        <v>118</v>
      </c>
      <c r="L24" s="8"/>
      <c r="M24" s="8" t="s">
        <v>134</v>
      </c>
      <c r="N24" s="8" t="s">
        <v>120</v>
      </c>
      <c r="O24" s="11" t="s">
        <v>92</v>
      </c>
      <c r="P24" s="11"/>
    </row>
    <row r="25" spans="1:16" ht="60">
      <c r="A25" s="8">
        <v>16</v>
      </c>
      <c r="B25" s="8" t="s">
        <v>135</v>
      </c>
      <c r="C25" s="9"/>
      <c r="D25" s="9">
        <v>35363</v>
      </c>
      <c r="E25" s="8" t="s">
        <v>27</v>
      </c>
      <c r="F25" s="8" t="s">
        <v>89</v>
      </c>
      <c r="G25" s="8">
        <v>78</v>
      </c>
      <c r="H25" s="8"/>
      <c r="I25" s="22">
        <f t="shared" si="1"/>
        <v>78</v>
      </c>
      <c r="J25" s="8" t="s">
        <v>136</v>
      </c>
      <c r="K25" s="8" t="s">
        <v>29</v>
      </c>
      <c r="L25" s="8"/>
      <c r="M25" s="8" t="s">
        <v>137</v>
      </c>
      <c r="N25" s="8" t="s">
        <v>120</v>
      </c>
      <c r="O25" s="11" t="s">
        <v>92</v>
      </c>
      <c r="P25" s="11"/>
    </row>
    <row r="26" spans="1:16" ht="60">
      <c r="A26" s="8">
        <v>17</v>
      </c>
      <c r="B26" s="8" t="s">
        <v>138</v>
      </c>
      <c r="C26" s="8"/>
      <c r="D26" s="9">
        <v>32973</v>
      </c>
      <c r="E26" s="8" t="s">
        <v>27</v>
      </c>
      <c r="F26" s="8" t="s">
        <v>89</v>
      </c>
      <c r="G26" s="8">
        <v>73</v>
      </c>
      <c r="H26" s="8"/>
      <c r="I26" s="22">
        <f t="shared" si="1"/>
        <v>73</v>
      </c>
      <c r="J26" s="8" t="s">
        <v>29</v>
      </c>
      <c r="K26" s="8" t="s">
        <v>29</v>
      </c>
      <c r="L26" s="8"/>
      <c r="M26" s="8" t="s">
        <v>139</v>
      </c>
      <c r="N26" s="8" t="s">
        <v>140</v>
      </c>
      <c r="O26" s="11" t="s">
        <v>92</v>
      </c>
      <c r="P26" s="11"/>
    </row>
    <row r="27" spans="1:16" ht="60">
      <c r="A27" s="8">
        <v>18</v>
      </c>
      <c r="B27" s="26" t="s">
        <v>141</v>
      </c>
      <c r="C27" s="26"/>
      <c r="D27" s="27">
        <v>28136</v>
      </c>
      <c r="E27" s="26" t="s">
        <v>27</v>
      </c>
      <c r="F27" s="26" t="s">
        <v>89</v>
      </c>
      <c r="G27" s="26">
        <v>68</v>
      </c>
      <c r="H27" s="26"/>
      <c r="I27" s="22">
        <f t="shared" si="1"/>
        <v>68</v>
      </c>
      <c r="J27" s="26" t="s">
        <v>29</v>
      </c>
      <c r="K27" s="26" t="s">
        <v>29</v>
      </c>
      <c r="L27" s="26" t="s">
        <v>142</v>
      </c>
      <c r="M27" s="26" t="s">
        <v>143</v>
      </c>
      <c r="N27" s="8" t="s">
        <v>120</v>
      </c>
      <c r="O27" s="28" t="s">
        <v>92</v>
      </c>
      <c r="P27" s="28"/>
    </row>
    <row r="28" spans="1:16" ht="75">
      <c r="A28" s="8">
        <v>19</v>
      </c>
      <c r="B28" s="8" t="s">
        <v>144</v>
      </c>
      <c r="C28" s="8"/>
      <c r="D28" s="9">
        <v>32470</v>
      </c>
      <c r="E28" s="8" t="s">
        <v>27</v>
      </c>
      <c r="F28" s="8" t="s">
        <v>89</v>
      </c>
      <c r="G28" s="8">
        <v>65</v>
      </c>
      <c r="H28" s="8"/>
      <c r="I28" s="22">
        <f t="shared" si="1"/>
        <v>65</v>
      </c>
      <c r="J28" s="8" t="s">
        <v>29</v>
      </c>
      <c r="K28" s="8" t="s">
        <v>29</v>
      </c>
      <c r="L28" s="8"/>
      <c r="M28" s="8" t="s">
        <v>145</v>
      </c>
      <c r="N28" s="8" t="s">
        <v>146</v>
      </c>
      <c r="O28" s="11" t="s">
        <v>92</v>
      </c>
      <c r="P28" s="11"/>
    </row>
    <row r="29" spans="1:16" ht="60">
      <c r="A29" s="8">
        <v>20</v>
      </c>
      <c r="B29" s="11" t="s">
        <v>147</v>
      </c>
      <c r="C29" s="11"/>
      <c r="D29" s="30">
        <v>31540</v>
      </c>
      <c r="E29" s="11" t="s">
        <v>27</v>
      </c>
      <c r="F29" s="11" t="s">
        <v>89</v>
      </c>
      <c r="G29" s="11">
        <v>62</v>
      </c>
      <c r="H29" s="11"/>
      <c r="I29" s="22">
        <f t="shared" si="1"/>
        <v>62</v>
      </c>
      <c r="J29" s="11" t="s">
        <v>29</v>
      </c>
      <c r="K29" s="11" t="s">
        <v>29</v>
      </c>
      <c r="L29" s="11"/>
      <c r="M29" s="11" t="s">
        <v>148</v>
      </c>
      <c r="N29" s="11" t="s">
        <v>140</v>
      </c>
      <c r="O29" s="11" t="s">
        <v>92</v>
      </c>
      <c r="P29" s="11"/>
    </row>
    <row r="30" spans="1:16" ht="75">
      <c r="A30" s="8">
        <v>21</v>
      </c>
      <c r="B30" s="8" t="s">
        <v>149</v>
      </c>
      <c r="C30" s="9">
        <v>32635</v>
      </c>
      <c r="D30" s="9"/>
      <c r="E30" s="8" t="s">
        <v>27</v>
      </c>
      <c r="F30" s="8" t="s">
        <v>150</v>
      </c>
      <c r="G30" s="8">
        <v>80</v>
      </c>
      <c r="H30" s="8">
        <v>5</v>
      </c>
      <c r="I30" s="22">
        <f>G30+H30</f>
        <v>85</v>
      </c>
      <c r="J30" s="8" t="s">
        <v>29</v>
      </c>
      <c r="K30" s="8" t="s">
        <v>29</v>
      </c>
      <c r="L30" s="8"/>
      <c r="M30" s="8" t="s">
        <v>151</v>
      </c>
      <c r="N30" s="8" t="s">
        <v>120</v>
      </c>
      <c r="O30" s="11" t="s">
        <v>152</v>
      </c>
      <c r="P30" s="11" t="s">
        <v>125</v>
      </c>
    </row>
    <row r="31" spans="1:16" ht="45">
      <c r="A31" s="8">
        <v>22</v>
      </c>
      <c r="B31" s="8" t="s">
        <v>153</v>
      </c>
      <c r="C31" s="9">
        <v>34465</v>
      </c>
      <c r="D31" s="9"/>
      <c r="E31" s="8" t="s">
        <v>27</v>
      </c>
      <c r="F31" s="8" t="s">
        <v>154</v>
      </c>
      <c r="G31" s="8">
        <v>85</v>
      </c>
      <c r="H31" s="8"/>
      <c r="I31" s="22">
        <f t="shared" ref="I31" si="2">G31+H31</f>
        <v>85</v>
      </c>
      <c r="J31" s="8" t="s">
        <v>155</v>
      </c>
      <c r="K31" s="8" t="s">
        <v>29</v>
      </c>
      <c r="L31" s="8"/>
      <c r="M31" s="8" t="s">
        <v>156</v>
      </c>
      <c r="N31" s="8" t="s">
        <v>120</v>
      </c>
      <c r="O31" s="11" t="s">
        <v>157</v>
      </c>
      <c r="P31" s="11"/>
    </row>
    <row r="32" spans="1:16" ht="45">
      <c r="A32" s="8">
        <v>23</v>
      </c>
      <c r="B32" s="8" t="s">
        <v>158</v>
      </c>
      <c r="C32" s="9">
        <v>34303</v>
      </c>
      <c r="D32" s="9"/>
      <c r="E32" s="8" t="s">
        <v>27</v>
      </c>
      <c r="F32" s="8" t="s">
        <v>159</v>
      </c>
      <c r="G32" s="8">
        <v>74</v>
      </c>
      <c r="H32" s="8"/>
      <c r="I32" s="22">
        <f t="shared" si="1"/>
        <v>74</v>
      </c>
      <c r="J32" s="8" t="s">
        <v>29</v>
      </c>
      <c r="K32" s="8" t="s">
        <v>118</v>
      </c>
      <c r="L32" s="8"/>
      <c r="M32" s="8" t="s">
        <v>160</v>
      </c>
      <c r="N32" s="8" t="s">
        <v>120</v>
      </c>
      <c r="O32" s="11" t="s">
        <v>152</v>
      </c>
      <c r="P32" s="11"/>
    </row>
    <row r="33" spans="1:16" ht="75">
      <c r="A33" s="8">
        <v>24</v>
      </c>
      <c r="B33" s="8" t="s">
        <v>161</v>
      </c>
      <c r="C33" s="9">
        <v>29779</v>
      </c>
      <c r="D33" s="9"/>
      <c r="E33" s="8" t="s">
        <v>27</v>
      </c>
      <c r="F33" s="8" t="s">
        <v>159</v>
      </c>
      <c r="G33" s="8">
        <v>65</v>
      </c>
      <c r="H33" s="8"/>
      <c r="I33" s="22">
        <f t="shared" si="1"/>
        <v>65</v>
      </c>
      <c r="J33" s="8" t="s">
        <v>29</v>
      </c>
      <c r="K33" s="8" t="s">
        <v>29</v>
      </c>
      <c r="L33" s="8"/>
      <c r="M33" s="8" t="s">
        <v>162</v>
      </c>
      <c r="N33" s="8" t="s">
        <v>120</v>
      </c>
      <c r="O33" s="11" t="s">
        <v>163</v>
      </c>
      <c r="P33" s="11"/>
    </row>
    <row r="34" spans="1:16" ht="45">
      <c r="A34" s="8">
        <v>25</v>
      </c>
      <c r="B34" s="8" t="s">
        <v>164</v>
      </c>
      <c r="C34" s="9">
        <v>30554</v>
      </c>
      <c r="D34" s="9"/>
      <c r="E34" s="8" t="s">
        <v>27</v>
      </c>
      <c r="F34" s="8" t="s">
        <v>159</v>
      </c>
      <c r="G34" s="8">
        <v>57</v>
      </c>
      <c r="H34" s="8"/>
      <c r="I34" s="22">
        <f t="shared" si="1"/>
        <v>57</v>
      </c>
      <c r="J34" s="8" t="s">
        <v>165</v>
      </c>
      <c r="K34" s="8" t="s">
        <v>55</v>
      </c>
      <c r="L34" s="8"/>
      <c r="M34" s="8" t="s">
        <v>166</v>
      </c>
      <c r="N34" s="8" t="s">
        <v>120</v>
      </c>
      <c r="O34" s="11" t="s">
        <v>152</v>
      </c>
      <c r="P34" s="11"/>
    </row>
    <row r="35" spans="1:16" ht="45">
      <c r="A35" s="8">
        <v>26</v>
      </c>
      <c r="B35" s="8" t="s">
        <v>167</v>
      </c>
      <c r="C35" s="8"/>
      <c r="D35" s="9" t="s">
        <v>168</v>
      </c>
      <c r="E35" s="8" t="s">
        <v>169</v>
      </c>
      <c r="F35" s="8" t="s">
        <v>170</v>
      </c>
      <c r="G35" s="8">
        <v>78</v>
      </c>
      <c r="H35" s="8"/>
      <c r="I35" s="22">
        <f t="shared" si="1"/>
        <v>78</v>
      </c>
      <c r="J35" s="8" t="s">
        <v>29</v>
      </c>
      <c r="K35" s="8" t="s">
        <v>171</v>
      </c>
      <c r="L35" s="8"/>
      <c r="M35" s="8" t="s">
        <v>172</v>
      </c>
      <c r="N35" s="8" t="s">
        <v>120</v>
      </c>
      <c r="O35" s="11" t="s">
        <v>173</v>
      </c>
      <c r="P35" s="11"/>
    </row>
    <row r="36" spans="1:16" ht="45">
      <c r="A36" s="8">
        <v>27</v>
      </c>
      <c r="B36" s="8" t="s">
        <v>174</v>
      </c>
      <c r="C36" s="9"/>
      <c r="D36" s="9">
        <v>32883</v>
      </c>
      <c r="E36" s="8" t="s">
        <v>27</v>
      </c>
      <c r="F36" s="8" t="s">
        <v>175</v>
      </c>
      <c r="G36" s="8">
        <v>80</v>
      </c>
      <c r="H36" s="8"/>
      <c r="I36" s="22">
        <f t="shared" si="1"/>
        <v>80</v>
      </c>
      <c r="J36" s="8" t="s">
        <v>29</v>
      </c>
      <c r="K36" s="8" t="s">
        <v>29</v>
      </c>
      <c r="L36" s="8"/>
      <c r="M36" s="8" t="s">
        <v>176</v>
      </c>
      <c r="N36" s="8" t="s">
        <v>120</v>
      </c>
      <c r="O36" s="11" t="s">
        <v>177</v>
      </c>
      <c r="P36" s="11"/>
    </row>
    <row r="37" spans="1:16" ht="60">
      <c r="A37" s="8">
        <v>28</v>
      </c>
      <c r="B37" s="33" t="s">
        <v>178</v>
      </c>
      <c r="C37" s="34" t="s">
        <v>179</v>
      </c>
      <c r="D37" s="34"/>
      <c r="E37" s="34" t="s">
        <v>27</v>
      </c>
      <c r="F37" s="34" t="s">
        <v>89</v>
      </c>
      <c r="G37" s="8">
        <v>76</v>
      </c>
      <c r="H37" s="34"/>
      <c r="I37" s="22">
        <f>G37+H37</f>
        <v>76</v>
      </c>
      <c r="J37" s="34" t="s">
        <v>29</v>
      </c>
      <c r="K37" s="34" t="s">
        <v>29</v>
      </c>
      <c r="L37" s="34"/>
      <c r="M37" s="34" t="s">
        <v>180</v>
      </c>
      <c r="N37" s="8" t="s">
        <v>181</v>
      </c>
      <c r="O37" s="11" t="s">
        <v>92</v>
      </c>
      <c r="P37" s="34"/>
    </row>
    <row r="38" spans="1:16" ht="60">
      <c r="A38" s="8">
        <v>29</v>
      </c>
      <c r="B38" s="8" t="s">
        <v>182</v>
      </c>
      <c r="C38" s="8"/>
      <c r="D38" s="9" t="s">
        <v>26</v>
      </c>
      <c r="E38" s="8" t="s">
        <v>27</v>
      </c>
      <c r="F38" s="8" t="s">
        <v>89</v>
      </c>
      <c r="G38" s="8">
        <v>62.5</v>
      </c>
      <c r="H38" s="8"/>
      <c r="I38" s="22">
        <f>G38+H38</f>
        <v>62.5</v>
      </c>
      <c r="J38" s="8" t="s">
        <v>29</v>
      </c>
      <c r="K38" s="8" t="s">
        <v>29</v>
      </c>
      <c r="L38" s="8"/>
      <c r="M38" s="8" t="s">
        <v>183</v>
      </c>
      <c r="N38" s="8" t="s">
        <v>181</v>
      </c>
      <c r="O38" s="11" t="s">
        <v>92</v>
      </c>
      <c r="P38" s="11"/>
    </row>
    <row r="39" spans="1:16" ht="45">
      <c r="A39" s="8">
        <v>30</v>
      </c>
      <c r="B39" s="8" t="s">
        <v>184</v>
      </c>
      <c r="C39" s="8" t="s">
        <v>185</v>
      </c>
      <c r="D39" s="9"/>
      <c r="E39" s="8" t="s">
        <v>27</v>
      </c>
      <c r="F39" s="8" t="s">
        <v>89</v>
      </c>
      <c r="G39" s="8">
        <v>59.75</v>
      </c>
      <c r="H39" s="8"/>
      <c r="I39" s="22">
        <f>G39+H39</f>
        <v>59.75</v>
      </c>
      <c r="J39" s="8" t="s">
        <v>29</v>
      </c>
      <c r="K39" s="8" t="s">
        <v>186</v>
      </c>
      <c r="L39" s="8"/>
      <c r="M39" s="8" t="s">
        <v>187</v>
      </c>
      <c r="N39" s="8" t="s">
        <v>181</v>
      </c>
      <c r="O39" s="11" t="s">
        <v>92</v>
      </c>
      <c r="P39" s="11"/>
    </row>
    <row r="40" spans="1:16" ht="45">
      <c r="A40" s="8">
        <v>31</v>
      </c>
      <c r="B40" s="8" t="s">
        <v>188</v>
      </c>
      <c r="C40" s="9" t="s">
        <v>189</v>
      </c>
      <c r="D40" s="9"/>
      <c r="E40" s="8" t="s">
        <v>27</v>
      </c>
      <c r="F40" s="8" t="s">
        <v>89</v>
      </c>
      <c r="G40" s="8">
        <v>53.25</v>
      </c>
      <c r="H40" s="8"/>
      <c r="I40" s="22">
        <f>G40+H40</f>
        <v>53.25</v>
      </c>
      <c r="J40" s="8" t="s">
        <v>29</v>
      </c>
      <c r="K40" s="8" t="s">
        <v>29</v>
      </c>
      <c r="L40" s="8"/>
      <c r="M40" s="8" t="s">
        <v>190</v>
      </c>
      <c r="N40" s="8" t="s">
        <v>181</v>
      </c>
      <c r="O40" s="11" t="s">
        <v>92</v>
      </c>
      <c r="P40" s="11"/>
    </row>
    <row r="41" spans="1:16" ht="60">
      <c r="A41" s="8">
        <v>32</v>
      </c>
      <c r="B41" s="8" t="s">
        <v>191</v>
      </c>
      <c r="C41" s="8"/>
      <c r="D41" s="9" t="s">
        <v>192</v>
      </c>
      <c r="E41" s="8" t="s">
        <v>46</v>
      </c>
      <c r="F41" s="8" t="s">
        <v>89</v>
      </c>
      <c r="G41" s="8">
        <v>80</v>
      </c>
      <c r="H41" s="8"/>
      <c r="I41" s="22">
        <f t="shared" ref="I41:I54" si="3">G41+H41</f>
        <v>80</v>
      </c>
      <c r="J41" s="8" t="s">
        <v>193</v>
      </c>
      <c r="K41" s="8" t="s">
        <v>194</v>
      </c>
      <c r="L41" s="8"/>
      <c r="M41" s="8" t="s">
        <v>195</v>
      </c>
      <c r="N41" s="8" t="s">
        <v>196</v>
      </c>
      <c r="O41" s="11" t="s">
        <v>92</v>
      </c>
      <c r="P41" s="11"/>
    </row>
    <row r="42" spans="1:16" ht="60">
      <c r="A42" s="8">
        <v>33</v>
      </c>
      <c r="B42" s="8" t="s">
        <v>197</v>
      </c>
      <c r="C42" s="8"/>
      <c r="D42" s="9" t="s">
        <v>198</v>
      </c>
      <c r="E42" s="8" t="s">
        <v>169</v>
      </c>
      <c r="F42" s="8" t="s">
        <v>89</v>
      </c>
      <c r="G42" s="8">
        <v>75</v>
      </c>
      <c r="H42" s="8"/>
      <c r="I42" s="22">
        <f t="shared" si="3"/>
        <v>75</v>
      </c>
      <c r="J42" s="8" t="s">
        <v>193</v>
      </c>
      <c r="K42" s="8" t="s">
        <v>55</v>
      </c>
      <c r="L42" s="8"/>
      <c r="M42" s="8" t="s">
        <v>199</v>
      </c>
      <c r="N42" s="8" t="s">
        <v>196</v>
      </c>
      <c r="O42" s="11" t="s">
        <v>92</v>
      </c>
      <c r="P42" s="11"/>
    </row>
    <row r="43" spans="1:16" ht="45">
      <c r="A43" s="8">
        <v>34</v>
      </c>
      <c r="B43" s="8" t="s">
        <v>200</v>
      </c>
      <c r="C43" s="8"/>
      <c r="D43" s="9" t="s">
        <v>201</v>
      </c>
      <c r="E43" s="8" t="s">
        <v>27</v>
      </c>
      <c r="F43" s="8" t="s">
        <v>89</v>
      </c>
      <c r="G43" s="8">
        <v>70</v>
      </c>
      <c r="H43" s="8"/>
      <c r="I43" s="22">
        <f t="shared" si="3"/>
        <v>70</v>
      </c>
      <c r="J43" s="8" t="s">
        <v>29</v>
      </c>
      <c r="K43" s="8" t="s">
        <v>55</v>
      </c>
      <c r="L43" s="8"/>
      <c r="M43" s="8" t="s">
        <v>202</v>
      </c>
      <c r="N43" s="8" t="s">
        <v>196</v>
      </c>
      <c r="O43" s="11" t="s">
        <v>92</v>
      </c>
      <c r="P43" s="11"/>
    </row>
    <row r="44" spans="1:16" ht="90">
      <c r="A44" s="8">
        <v>35</v>
      </c>
      <c r="B44" s="8" t="s">
        <v>203</v>
      </c>
      <c r="C44" s="8"/>
      <c r="D44" s="9">
        <v>33360</v>
      </c>
      <c r="E44" s="8" t="s">
        <v>27</v>
      </c>
      <c r="F44" s="8" t="s">
        <v>89</v>
      </c>
      <c r="G44" s="8">
        <v>55</v>
      </c>
      <c r="H44" s="8"/>
      <c r="I44" s="22">
        <f t="shared" si="3"/>
        <v>55</v>
      </c>
      <c r="J44" s="8" t="s">
        <v>29</v>
      </c>
      <c r="K44" s="8" t="s">
        <v>194</v>
      </c>
      <c r="L44" s="8"/>
      <c r="M44" s="8" t="s">
        <v>204</v>
      </c>
      <c r="N44" s="8" t="s">
        <v>196</v>
      </c>
      <c r="O44" s="11" t="s">
        <v>92</v>
      </c>
      <c r="P44" s="11"/>
    </row>
    <row r="45" spans="1:16" ht="45">
      <c r="A45" s="8">
        <v>36</v>
      </c>
      <c r="B45" s="8" t="s">
        <v>205</v>
      </c>
      <c r="C45" s="8"/>
      <c r="D45" s="9">
        <v>33430</v>
      </c>
      <c r="E45" s="8" t="s">
        <v>27</v>
      </c>
      <c r="F45" s="8" t="s">
        <v>89</v>
      </c>
      <c r="G45" s="8">
        <v>50</v>
      </c>
      <c r="H45" s="8"/>
      <c r="I45" s="22">
        <f t="shared" si="3"/>
        <v>50</v>
      </c>
      <c r="J45" s="8" t="s">
        <v>29</v>
      </c>
      <c r="K45" s="8" t="s">
        <v>206</v>
      </c>
      <c r="L45" s="8"/>
      <c r="M45" s="8" t="s">
        <v>207</v>
      </c>
      <c r="N45" s="8" t="s">
        <v>196</v>
      </c>
      <c r="O45" s="11" t="s">
        <v>92</v>
      </c>
      <c r="P45" s="11"/>
    </row>
    <row r="46" spans="1:16" ht="75">
      <c r="A46" s="8">
        <v>37</v>
      </c>
      <c r="B46" s="8" t="s">
        <v>208</v>
      </c>
      <c r="C46" s="8"/>
      <c r="D46" s="9" t="s">
        <v>209</v>
      </c>
      <c r="E46" s="8" t="s">
        <v>169</v>
      </c>
      <c r="F46" s="8" t="s">
        <v>89</v>
      </c>
      <c r="G46" s="8">
        <v>40</v>
      </c>
      <c r="H46" s="8"/>
      <c r="I46" s="22">
        <f t="shared" si="3"/>
        <v>40</v>
      </c>
      <c r="J46" s="8" t="s">
        <v>29</v>
      </c>
      <c r="K46" s="8" t="s">
        <v>29</v>
      </c>
      <c r="L46" s="8" t="s">
        <v>210</v>
      </c>
      <c r="M46" s="8" t="s">
        <v>211</v>
      </c>
      <c r="N46" s="8" t="s">
        <v>196</v>
      </c>
      <c r="O46" s="11" t="s">
        <v>92</v>
      </c>
      <c r="P46" s="11"/>
    </row>
    <row r="47" spans="1:16" ht="60">
      <c r="A47" s="8">
        <v>38</v>
      </c>
      <c r="B47" s="8" t="s">
        <v>212</v>
      </c>
      <c r="C47" s="8" t="s">
        <v>213</v>
      </c>
      <c r="D47" s="9"/>
      <c r="E47" s="8" t="s">
        <v>46</v>
      </c>
      <c r="F47" s="8" t="s">
        <v>214</v>
      </c>
      <c r="G47" s="8">
        <v>40</v>
      </c>
      <c r="H47" s="8"/>
      <c r="I47" s="22">
        <f t="shared" si="3"/>
        <v>40</v>
      </c>
      <c r="J47" s="8" t="s">
        <v>155</v>
      </c>
      <c r="K47" s="8" t="s">
        <v>194</v>
      </c>
      <c r="L47" s="8" t="s">
        <v>210</v>
      </c>
      <c r="M47" s="8" t="s">
        <v>215</v>
      </c>
      <c r="N47" s="8" t="s">
        <v>216</v>
      </c>
      <c r="O47" s="11" t="s">
        <v>217</v>
      </c>
      <c r="P47" s="11"/>
    </row>
    <row r="48" spans="1:16" ht="75">
      <c r="A48" s="8">
        <v>39</v>
      </c>
      <c r="B48" s="35" t="s">
        <v>218</v>
      </c>
      <c r="C48" s="35"/>
      <c r="D48" s="36" t="s">
        <v>219</v>
      </c>
      <c r="E48" s="35" t="s">
        <v>27</v>
      </c>
      <c r="F48" s="35" t="s">
        <v>89</v>
      </c>
      <c r="G48" s="35"/>
      <c r="H48" s="35">
        <v>5</v>
      </c>
      <c r="I48" s="22">
        <f t="shared" si="3"/>
        <v>5</v>
      </c>
      <c r="J48" s="35" t="s">
        <v>29</v>
      </c>
      <c r="K48" s="35" t="s">
        <v>29</v>
      </c>
      <c r="L48" s="35"/>
      <c r="M48" s="35" t="s">
        <v>220</v>
      </c>
      <c r="N48" s="35" t="s">
        <v>221</v>
      </c>
      <c r="O48" s="37" t="s">
        <v>92</v>
      </c>
      <c r="P48" s="37" t="s">
        <v>44</v>
      </c>
    </row>
    <row r="49" spans="1:16" ht="60">
      <c r="A49" s="8">
        <v>40</v>
      </c>
      <c r="B49" s="8" t="s">
        <v>222</v>
      </c>
      <c r="C49" s="8"/>
      <c r="D49" s="9" t="s">
        <v>223</v>
      </c>
      <c r="E49" s="8" t="s">
        <v>27</v>
      </c>
      <c r="F49" s="8" t="s">
        <v>89</v>
      </c>
      <c r="G49" s="8">
        <v>73</v>
      </c>
      <c r="H49" s="8"/>
      <c r="I49" s="10">
        <f t="shared" si="3"/>
        <v>73</v>
      </c>
      <c r="J49" s="8" t="s">
        <v>29</v>
      </c>
      <c r="K49" s="8" t="s">
        <v>29</v>
      </c>
      <c r="L49" s="8"/>
      <c r="M49" s="8" t="s">
        <v>224</v>
      </c>
      <c r="N49" s="8" t="s">
        <v>225</v>
      </c>
      <c r="O49" s="11" t="s">
        <v>92</v>
      </c>
      <c r="P49" s="11"/>
    </row>
    <row r="50" spans="1:16" ht="90">
      <c r="A50" s="8">
        <v>41</v>
      </c>
      <c r="B50" s="26" t="s">
        <v>226</v>
      </c>
      <c r="C50" s="26" t="s">
        <v>227</v>
      </c>
      <c r="D50" s="27"/>
      <c r="E50" s="26" t="s">
        <v>27</v>
      </c>
      <c r="F50" s="26" t="s">
        <v>89</v>
      </c>
      <c r="G50" s="26">
        <v>66</v>
      </c>
      <c r="H50" s="26"/>
      <c r="I50" s="10">
        <f t="shared" si="3"/>
        <v>66</v>
      </c>
      <c r="J50" s="26" t="s">
        <v>29</v>
      </c>
      <c r="K50" s="26" t="s">
        <v>228</v>
      </c>
      <c r="L50" s="26"/>
      <c r="M50" s="26" t="s">
        <v>229</v>
      </c>
      <c r="N50" s="26" t="s">
        <v>225</v>
      </c>
      <c r="O50" s="28" t="s">
        <v>92</v>
      </c>
      <c r="P50" s="11"/>
    </row>
    <row r="51" spans="1:16" ht="60">
      <c r="A51" s="8">
        <v>42</v>
      </c>
      <c r="B51" s="8" t="s">
        <v>230</v>
      </c>
      <c r="C51" s="14" t="s">
        <v>231</v>
      </c>
      <c r="D51" s="9"/>
      <c r="E51" s="8" t="s">
        <v>169</v>
      </c>
      <c r="F51" s="8" t="s">
        <v>89</v>
      </c>
      <c r="G51" s="8">
        <v>51</v>
      </c>
      <c r="H51" s="8"/>
      <c r="I51" s="10">
        <f t="shared" si="3"/>
        <v>51</v>
      </c>
      <c r="J51" s="8" t="s">
        <v>29</v>
      </c>
      <c r="K51" s="8" t="s">
        <v>29</v>
      </c>
      <c r="L51" s="8"/>
      <c r="M51" s="8" t="s">
        <v>232</v>
      </c>
      <c r="N51" s="8" t="s">
        <v>225</v>
      </c>
      <c r="O51" s="11" t="s">
        <v>92</v>
      </c>
      <c r="P51" s="11"/>
    </row>
    <row r="52" spans="1:16" ht="45">
      <c r="A52" s="8">
        <v>43</v>
      </c>
      <c r="B52" s="8" t="s">
        <v>233</v>
      </c>
      <c r="C52" s="14"/>
      <c r="D52" s="14" t="s">
        <v>234</v>
      </c>
      <c r="E52" s="26" t="s">
        <v>27</v>
      </c>
      <c r="F52" s="26" t="s">
        <v>89</v>
      </c>
      <c r="G52" s="8">
        <v>51</v>
      </c>
      <c r="H52" s="8"/>
      <c r="I52" s="10">
        <f t="shared" si="3"/>
        <v>51</v>
      </c>
      <c r="J52" s="8" t="s">
        <v>29</v>
      </c>
      <c r="K52" s="8" t="s">
        <v>29</v>
      </c>
      <c r="L52" s="8"/>
      <c r="M52" s="8" t="s">
        <v>235</v>
      </c>
      <c r="N52" s="26" t="s">
        <v>225</v>
      </c>
      <c r="O52" s="28" t="s">
        <v>92</v>
      </c>
      <c r="P52" s="11"/>
    </row>
    <row r="53" spans="1:16" ht="60">
      <c r="A53" s="8">
        <v>44</v>
      </c>
      <c r="B53" s="8" t="s">
        <v>236</v>
      </c>
      <c r="C53" s="14"/>
      <c r="D53" s="14" t="s">
        <v>237</v>
      </c>
      <c r="E53" s="26" t="s">
        <v>27</v>
      </c>
      <c r="F53" s="26" t="s">
        <v>89</v>
      </c>
      <c r="G53" s="8">
        <v>50</v>
      </c>
      <c r="H53" s="8"/>
      <c r="I53" s="10">
        <f t="shared" si="3"/>
        <v>50</v>
      </c>
      <c r="J53" s="8" t="s">
        <v>29</v>
      </c>
      <c r="K53" s="8" t="s">
        <v>29</v>
      </c>
      <c r="L53" s="8"/>
      <c r="M53" s="8" t="s">
        <v>238</v>
      </c>
      <c r="N53" s="26" t="s">
        <v>225</v>
      </c>
      <c r="O53" s="28" t="s">
        <v>92</v>
      </c>
      <c r="P53" s="11"/>
    </row>
    <row r="54" spans="1:16" ht="45">
      <c r="A54" s="8">
        <v>45</v>
      </c>
      <c r="B54" s="8" t="s">
        <v>239</v>
      </c>
      <c r="C54" s="14" t="s">
        <v>240</v>
      </c>
      <c r="D54" s="9"/>
      <c r="E54" s="8" t="s">
        <v>27</v>
      </c>
      <c r="F54" s="8" t="s">
        <v>89</v>
      </c>
      <c r="G54" s="8">
        <v>49</v>
      </c>
      <c r="H54" s="8"/>
      <c r="I54" s="10">
        <f t="shared" si="3"/>
        <v>49</v>
      </c>
      <c r="J54" s="8" t="s">
        <v>29</v>
      </c>
      <c r="K54" s="8" t="s">
        <v>55</v>
      </c>
      <c r="L54" s="8"/>
      <c r="M54" s="8" t="s">
        <v>241</v>
      </c>
      <c r="N54" s="8" t="s">
        <v>225</v>
      </c>
      <c r="O54" s="11" t="s">
        <v>92</v>
      </c>
      <c r="P54" s="11"/>
    </row>
    <row r="55" spans="1:16" ht="45">
      <c r="A55" s="8">
        <v>46</v>
      </c>
      <c r="B55" s="8" t="s">
        <v>242</v>
      </c>
      <c r="C55" s="8"/>
      <c r="D55" s="14" t="s">
        <v>243</v>
      </c>
      <c r="E55" s="8" t="s">
        <v>40</v>
      </c>
      <c r="F55" s="8" t="s">
        <v>244</v>
      </c>
      <c r="G55" s="38">
        <v>70</v>
      </c>
      <c r="H55" s="38"/>
      <c r="I55" s="10">
        <f>G55+H55</f>
        <v>70</v>
      </c>
      <c r="J55" s="8" t="s">
        <v>29</v>
      </c>
      <c r="K55" s="8" t="s">
        <v>29</v>
      </c>
      <c r="L55" s="8"/>
      <c r="M55" s="8" t="s">
        <v>245</v>
      </c>
      <c r="N55" s="8" t="s">
        <v>225</v>
      </c>
      <c r="O55" s="11" t="s">
        <v>246</v>
      </c>
      <c r="P55" s="11"/>
    </row>
    <row r="56" spans="1:16" ht="45">
      <c r="A56" s="8">
        <v>47</v>
      </c>
      <c r="B56" s="8" t="s">
        <v>247</v>
      </c>
      <c r="C56" s="8"/>
      <c r="D56" s="14" t="s">
        <v>248</v>
      </c>
      <c r="E56" s="8" t="s">
        <v>40</v>
      </c>
      <c r="F56" s="8" t="s">
        <v>244</v>
      </c>
      <c r="G56" s="38">
        <v>55</v>
      </c>
      <c r="H56" s="38"/>
      <c r="I56" s="10">
        <f>G56+H56</f>
        <v>55</v>
      </c>
      <c r="J56" s="8" t="s">
        <v>29</v>
      </c>
      <c r="K56" s="8" t="s">
        <v>29</v>
      </c>
      <c r="L56" s="8"/>
      <c r="M56" s="8" t="s">
        <v>249</v>
      </c>
      <c r="N56" s="8" t="s">
        <v>225</v>
      </c>
      <c r="O56" s="11" t="s">
        <v>246</v>
      </c>
      <c r="P56" s="11"/>
    </row>
    <row r="57" spans="1:16" ht="75">
      <c r="A57" s="8">
        <v>48</v>
      </c>
      <c r="B57" s="8" t="s">
        <v>250</v>
      </c>
      <c r="C57" s="9">
        <v>34311</v>
      </c>
      <c r="D57" s="9"/>
      <c r="E57" s="8" t="s">
        <v>251</v>
      </c>
      <c r="F57" s="8" t="s">
        <v>252</v>
      </c>
      <c r="G57" s="8">
        <v>70</v>
      </c>
      <c r="H57" s="8"/>
      <c r="I57" s="10">
        <f>G57+H57</f>
        <v>70</v>
      </c>
      <c r="J57" s="8" t="s">
        <v>29</v>
      </c>
      <c r="K57" s="8" t="s">
        <v>29</v>
      </c>
      <c r="L57" s="8" t="s">
        <v>210</v>
      </c>
      <c r="M57" s="8" t="s">
        <v>253</v>
      </c>
      <c r="N57" s="8" t="s">
        <v>254</v>
      </c>
      <c r="O57" s="11" t="s">
        <v>255</v>
      </c>
      <c r="P57" s="11"/>
    </row>
    <row r="58" spans="1:16" ht="45">
      <c r="A58" s="8">
        <v>49</v>
      </c>
      <c r="B58" s="8" t="s">
        <v>256</v>
      </c>
      <c r="C58" s="8"/>
      <c r="D58" s="9">
        <v>30870</v>
      </c>
      <c r="E58" s="8" t="s">
        <v>40</v>
      </c>
      <c r="F58" s="8" t="s">
        <v>257</v>
      </c>
      <c r="G58" s="8">
        <v>90</v>
      </c>
      <c r="H58" s="8"/>
      <c r="I58" s="10">
        <f>G58+H58</f>
        <v>90</v>
      </c>
      <c r="J58" s="8" t="s">
        <v>29</v>
      </c>
      <c r="K58" s="8" t="s">
        <v>29</v>
      </c>
      <c r="L58" s="8"/>
      <c r="M58" s="8" t="s">
        <v>258</v>
      </c>
      <c r="N58" s="8" t="s">
        <v>259</v>
      </c>
      <c r="O58" s="11" t="s">
        <v>260</v>
      </c>
      <c r="P58" s="11"/>
    </row>
    <row r="59" spans="1:16" ht="60">
      <c r="A59" s="8">
        <v>50</v>
      </c>
      <c r="B59" s="38" t="s">
        <v>261</v>
      </c>
      <c r="C59" s="38"/>
      <c r="D59" s="39">
        <v>34227</v>
      </c>
      <c r="E59" s="38" t="s">
        <v>27</v>
      </c>
      <c r="F59" s="38" t="s">
        <v>89</v>
      </c>
      <c r="G59" s="38">
        <v>88</v>
      </c>
      <c r="H59" s="38"/>
      <c r="I59" s="10">
        <f t="shared" ref="I59:I65" si="4">G59+H59</f>
        <v>88</v>
      </c>
      <c r="J59" s="38" t="s">
        <v>29</v>
      </c>
      <c r="K59" s="38" t="s">
        <v>29</v>
      </c>
      <c r="L59" s="38"/>
      <c r="M59" s="38" t="s">
        <v>262</v>
      </c>
      <c r="N59" s="38" t="s">
        <v>263</v>
      </c>
      <c r="O59" s="40" t="s">
        <v>92</v>
      </c>
      <c r="P59" s="11"/>
    </row>
    <row r="60" spans="1:16" ht="60">
      <c r="A60" s="8">
        <v>51</v>
      </c>
      <c r="B60" s="8" t="s">
        <v>264</v>
      </c>
      <c r="C60" s="8"/>
      <c r="D60" s="9">
        <v>35243</v>
      </c>
      <c r="E60" s="8" t="s">
        <v>27</v>
      </c>
      <c r="F60" s="8" t="s">
        <v>89</v>
      </c>
      <c r="G60" s="8">
        <v>79</v>
      </c>
      <c r="H60" s="8"/>
      <c r="I60" s="10">
        <f t="shared" si="4"/>
        <v>79</v>
      </c>
      <c r="J60" s="8" t="s">
        <v>265</v>
      </c>
      <c r="K60" s="8" t="s">
        <v>266</v>
      </c>
      <c r="L60" s="8"/>
      <c r="M60" s="8" t="s">
        <v>267</v>
      </c>
      <c r="N60" s="8" t="s">
        <v>263</v>
      </c>
      <c r="O60" s="11" t="s">
        <v>92</v>
      </c>
      <c r="P60" s="11"/>
    </row>
    <row r="61" spans="1:16" ht="60">
      <c r="A61" s="8">
        <v>52</v>
      </c>
      <c r="B61" s="8" t="s">
        <v>268</v>
      </c>
      <c r="C61" s="8"/>
      <c r="D61" s="9">
        <v>33009</v>
      </c>
      <c r="E61" s="8" t="s">
        <v>27</v>
      </c>
      <c r="F61" s="8" t="s">
        <v>89</v>
      </c>
      <c r="G61" s="8">
        <v>76</v>
      </c>
      <c r="H61" s="8"/>
      <c r="I61" s="10">
        <f t="shared" si="4"/>
        <v>76</v>
      </c>
      <c r="J61" s="8" t="s">
        <v>29</v>
      </c>
      <c r="K61" s="8" t="s">
        <v>29</v>
      </c>
      <c r="L61" s="8"/>
      <c r="M61" s="8" t="s">
        <v>269</v>
      </c>
      <c r="N61" s="8" t="s">
        <v>270</v>
      </c>
      <c r="O61" s="11" t="s">
        <v>92</v>
      </c>
      <c r="P61" s="11"/>
    </row>
    <row r="62" spans="1:16" ht="60">
      <c r="A62" s="8">
        <v>53</v>
      </c>
      <c r="B62" s="8" t="s">
        <v>271</v>
      </c>
      <c r="C62" s="8"/>
      <c r="D62" s="9">
        <v>32933</v>
      </c>
      <c r="E62" s="8" t="s">
        <v>27</v>
      </c>
      <c r="F62" s="8" t="s">
        <v>89</v>
      </c>
      <c r="G62" s="8">
        <v>70</v>
      </c>
      <c r="H62" s="8"/>
      <c r="I62" s="10">
        <f t="shared" si="4"/>
        <v>70</v>
      </c>
      <c r="J62" s="8" t="s">
        <v>29</v>
      </c>
      <c r="K62" s="8" t="s">
        <v>29</v>
      </c>
      <c r="L62" s="8"/>
      <c r="M62" s="8" t="s">
        <v>272</v>
      </c>
      <c r="N62" s="8" t="s">
        <v>270</v>
      </c>
      <c r="O62" s="11" t="s">
        <v>92</v>
      </c>
      <c r="P62" s="11"/>
    </row>
    <row r="63" spans="1:16" ht="75">
      <c r="A63" s="8">
        <v>54</v>
      </c>
      <c r="B63" s="8" t="s">
        <v>273</v>
      </c>
      <c r="C63" s="8"/>
      <c r="D63" s="9" t="s">
        <v>274</v>
      </c>
      <c r="E63" s="8" t="s">
        <v>169</v>
      </c>
      <c r="F63" s="8" t="s">
        <v>89</v>
      </c>
      <c r="G63" s="8">
        <v>67</v>
      </c>
      <c r="H63" s="8"/>
      <c r="I63" s="10">
        <f t="shared" si="4"/>
        <v>67</v>
      </c>
      <c r="J63" s="8" t="s">
        <v>29</v>
      </c>
      <c r="K63" s="8" t="s">
        <v>55</v>
      </c>
      <c r="L63" s="8"/>
      <c r="M63" s="8" t="s">
        <v>275</v>
      </c>
      <c r="N63" s="8" t="s">
        <v>263</v>
      </c>
      <c r="O63" s="11" t="s">
        <v>92</v>
      </c>
      <c r="P63" s="11"/>
    </row>
    <row r="64" spans="1:16" ht="45">
      <c r="A64" s="8">
        <v>55</v>
      </c>
      <c r="B64" s="8" t="s">
        <v>276</v>
      </c>
      <c r="C64" s="8"/>
      <c r="D64" s="9">
        <v>34914</v>
      </c>
      <c r="E64" s="8" t="s">
        <v>27</v>
      </c>
      <c r="F64" s="8" t="s">
        <v>89</v>
      </c>
      <c r="G64" s="8">
        <v>66</v>
      </c>
      <c r="H64" s="8"/>
      <c r="I64" s="10">
        <f t="shared" si="4"/>
        <v>66</v>
      </c>
      <c r="J64" s="8" t="s">
        <v>29</v>
      </c>
      <c r="K64" s="8" t="s">
        <v>277</v>
      </c>
      <c r="L64" s="8"/>
      <c r="M64" s="8" t="s">
        <v>278</v>
      </c>
      <c r="N64" s="8" t="s">
        <v>263</v>
      </c>
      <c r="O64" s="11" t="s">
        <v>92</v>
      </c>
      <c r="P64" s="11"/>
    </row>
    <row r="65" spans="1:22" ht="75">
      <c r="A65" s="8">
        <v>56</v>
      </c>
      <c r="B65" s="8" t="s">
        <v>279</v>
      </c>
      <c r="C65" s="8"/>
      <c r="D65" s="9">
        <v>35529</v>
      </c>
      <c r="E65" s="8" t="s">
        <v>46</v>
      </c>
      <c r="F65" s="8" t="s">
        <v>89</v>
      </c>
      <c r="G65" s="8">
        <v>65</v>
      </c>
      <c r="H65" s="8"/>
      <c r="I65" s="10">
        <f t="shared" si="4"/>
        <v>65</v>
      </c>
      <c r="J65" s="8" t="s">
        <v>29</v>
      </c>
      <c r="K65" s="8" t="s">
        <v>29</v>
      </c>
      <c r="L65" s="8"/>
      <c r="M65" s="8" t="s">
        <v>280</v>
      </c>
      <c r="N65" s="8" t="s">
        <v>263</v>
      </c>
      <c r="O65" s="11" t="s">
        <v>92</v>
      </c>
      <c r="P65" s="40"/>
    </row>
    <row r="66" spans="1:22" ht="75">
      <c r="A66" s="8">
        <v>57</v>
      </c>
      <c r="B66" s="41" t="s">
        <v>281</v>
      </c>
      <c r="C66" s="42"/>
      <c r="D66" s="43" t="s">
        <v>282</v>
      </c>
      <c r="E66" s="42" t="s">
        <v>27</v>
      </c>
      <c r="F66" s="42" t="s">
        <v>283</v>
      </c>
      <c r="G66" s="42">
        <v>83</v>
      </c>
      <c r="H66" s="42"/>
      <c r="I66" s="44">
        <f>G66+H66</f>
        <v>83</v>
      </c>
      <c r="J66" s="42" t="s">
        <v>265</v>
      </c>
      <c r="K66" s="42" t="s">
        <v>29</v>
      </c>
      <c r="L66" s="42" t="s">
        <v>284</v>
      </c>
      <c r="M66" s="42" t="s">
        <v>285</v>
      </c>
      <c r="N66" s="42" t="s">
        <v>286</v>
      </c>
      <c r="O66" s="45" t="s">
        <v>287</v>
      </c>
      <c r="P66" s="45"/>
    </row>
    <row r="67" spans="1:22" ht="60">
      <c r="A67" s="8">
        <v>58</v>
      </c>
      <c r="B67" s="41" t="s">
        <v>288</v>
      </c>
      <c r="C67" s="42" t="s">
        <v>289</v>
      </c>
      <c r="D67" s="46"/>
      <c r="E67" s="42" t="s">
        <v>169</v>
      </c>
      <c r="F67" s="42" t="s">
        <v>290</v>
      </c>
      <c r="G67" s="42">
        <v>79</v>
      </c>
      <c r="H67" s="42"/>
      <c r="I67" s="44">
        <f t="shared" ref="I67:I68" si="5">G67+H67</f>
        <v>79</v>
      </c>
      <c r="J67" s="42" t="s">
        <v>29</v>
      </c>
      <c r="K67" s="42" t="s">
        <v>29</v>
      </c>
      <c r="L67" s="42"/>
      <c r="M67" s="42" t="s">
        <v>291</v>
      </c>
      <c r="N67" s="42" t="s">
        <v>286</v>
      </c>
      <c r="O67" s="45" t="s">
        <v>292</v>
      </c>
      <c r="P67" s="45"/>
    </row>
    <row r="68" spans="1:22" ht="60">
      <c r="A68" s="8">
        <v>59</v>
      </c>
      <c r="B68" s="41" t="s">
        <v>293</v>
      </c>
      <c r="C68" s="42"/>
      <c r="D68" s="46" t="s">
        <v>294</v>
      </c>
      <c r="E68" s="42" t="s">
        <v>169</v>
      </c>
      <c r="F68" s="42" t="s">
        <v>295</v>
      </c>
      <c r="G68" s="42"/>
      <c r="H68" s="42"/>
      <c r="I68" s="44">
        <f t="shared" si="5"/>
        <v>0</v>
      </c>
      <c r="J68" s="42" t="s">
        <v>193</v>
      </c>
      <c r="K68" s="42" t="s">
        <v>29</v>
      </c>
      <c r="L68" s="42"/>
      <c r="M68" s="42" t="s">
        <v>296</v>
      </c>
      <c r="N68" s="42" t="s">
        <v>286</v>
      </c>
      <c r="O68" s="45" t="s">
        <v>292</v>
      </c>
      <c r="P68" s="45" t="s">
        <v>44</v>
      </c>
    </row>
    <row r="69" spans="1:22" ht="75">
      <c r="A69" s="8">
        <v>60</v>
      </c>
      <c r="B69" s="8" t="s">
        <v>297</v>
      </c>
      <c r="C69" s="9"/>
      <c r="D69" s="9">
        <v>35314</v>
      </c>
      <c r="E69" s="8" t="s">
        <v>169</v>
      </c>
      <c r="F69" s="8" t="s">
        <v>298</v>
      </c>
      <c r="G69" s="8">
        <v>60</v>
      </c>
      <c r="H69" s="8"/>
      <c r="I69" s="22">
        <f>G69+H69</f>
        <v>60</v>
      </c>
      <c r="J69" s="8" t="s">
        <v>169</v>
      </c>
      <c r="K69" s="8" t="s">
        <v>29</v>
      </c>
      <c r="L69" s="8" t="s">
        <v>299</v>
      </c>
      <c r="M69" s="8" t="s">
        <v>300</v>
      </c>
      <c r="N69" s="8" t="s">
        <v>301</v>
      </c>
      <c r="O69" s="11" t="s">
        <v>302</v>
      </c>
      <c r="P69" s="11"/>
    </row>
    <row r="71" spans="1:22" ht="19.5" customHeight="1">
      <c r="B71" s="12"/>
      <c r="C71" s="95" t="s">
        <v>459</v>
      </c>
      <c r="D71" s="95"/>
      <c r="E71" s="95"/>
      <c r="F71" s="95"/>
      <c r="G71" s="95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s="84" customFormat="1" ht="22.5" customHeight="1">
      <c r="B72" s="85"/>
      <c r="C72" s="86"/>
      <c r="D72" s="85"/>
      <c r="E72" s="85"/>
      <c r="F72" s="85"/>
      <c r="G72" s="85"/>
      <c r="H72" s="85"/>
      <c r="I72" s="85"/>
      <c r="J72" s="96" t="s">
        <v>452</v>
      </c>
      <c r="K72" s="96"/>
      <c r="L72" s="96"/>
      <c r="M72" s="96"/>
      <c r="N72" s="96"/>
      <c r="O72" s="96"/>
      <c r="P72" s="96"/>
      <c r="Q72" s="96"/>
      <c r="R72" s="96"/>
      <c r="S72" s="96"/>
    </row>
    <row r="73" spans="1:22" s="84" customFormat="1" ht="22.5" customHeight="1">
      <c r="B73" s="92" t="s">
        <v>453</v>
      </c>
      <c r="C73" s="92"/>
      <c r="D73" s="92"/>
      <c r="E73" s="85"/>
      <c r="F73" s="85"/>
      <c r="G73" s="85"/>
      <c r="H73" s="85"/>
      <c r="I73" s="85"/>
      <c r="J73" s="92" t="s">
        <v>454</v>
      </c>
      <c r="K73" s="92"/>
      <c r="L73" s="92"/>
      <c r="M73" s="92"/>
      <c r="N73" s="92"/>
      <c r="O73" s="92"/>
      <c r="P73" s="92"/>
      <c r="Q73" s="92"/>
      <c r="R73" s="92"/>
      <c r="S73" s="92"/>
    </row>
    <row r="74" spans="1:22" s="84" customFormat="1" ht="22.5" customHeight="1">
      <c r="B74" s="85"/>
      <c r="C74" s="24"/>
      <c r="E74" s="85"/>
      <c r="F74" s="85"/>
      <c r="G74" s="85"/>
      <c r="H74" s="85"/>
      <c r="I74" s="85"/>
      <c r="J74" s="94" t="s">
        <v>455</v>
      </c>
      <c r="K74" s="94"/>
      <c r="L74" s="94"/>
      <c r="M74" s="94"/>
      <c r="N74" s="94"/>
      <c r="O74" s="94"/>
      <c r="P74" s="94"/>
      <c r="Q74" s="94"/>
      <c r="R74" s="94"/>
      <c r="S74" s="94"/>
    </row>
    <row r="75" spans="1:22" s="84" customFormat="1" ht="22.5" customHeight="1">
      <c r="B75" s="85"/>
      <c r="C75" s="24"/>
      <c r="E75" s="85"/>
      <c r="F75" s="85"/>
      <c r="G75" s="85"/>
      <c r="H75" s="85"/>
      <c r="I75" s="85"/>
      <c r="J75" s="23"/>
      <c r="K75" s="23"/>
      <c r="L75" s="24"/>
      <c r="M75" s="23"/>
      <c r="N75" s="23"/>
      <c r="O75" s="23"/>
      <c r="P75" s="23"/>
      <c r="Q75" s="23"/>
      <c r="R75" s="23"/>
      <c r="S75" s="24"/>
    </row>
    <row r="76" spans="1:22" s="84" customFormat="1" ht="22.5" customHeight="1">
      <c r="B76" s="85"/>
      <c r="C76" s="24"/>
      <c r="E76" s="85"/>
      <c r="F76" s="85"/>
      <c r="G76" s="85"/>
      <c r="H76" s="85"/>
      <c r="I76" s="85"/>
      <c r="J76" s="23"/>
      <c r="K76" s="23"/>
      <c r="L76" s="24"/>
      <c r="M76" s="23"/>
      <c r="N76" s="23"/>
      <c r="O76" s="23"/>
      <c r="P76" s="23"/>
      <c r="Q76" s="23"/>
      <c r="R76" s="23"/>
      <c r="S76" s="24"/>
    </row>
    <row r="77" spans="1:22" s="84" customFormat="1" ht="22.5" customHeight="1">
      <c r="B77" s="85"/>
      <c r="C77" s="24"/>
      <c r="E77" s="85"/>
      <c r="F77" s="85"/>
      <c r="G77" s="85"/>
      <c r="H77" s="85"/>
      <c r="I77" s="85"/>
      <c r="J77" s="23"/>
      <c r="K77" s="23"/>
      <c r="L77" s="24"/>
      <c r="M77" s="23"/>
      <c r="N77" s="23"/>
      <c r="O77" s="23"/>
      <c r="P77" s="23"/>
      <c r="Q77" s="23"/>
      <c r="R77" s="23"/>
      <c r="S77" s="24"/>
    </row>
    <row r="78" spans="1:22" s="84" customFormat="1" ht="22.5" customHeight="1">
      <c r="B78" s="92" t="s">
        <v>456</v>
      </c>
      <c r="C78" s="92"/>
      <c r="D78" s="92"/>
      <c r="E78" s="85"/>
      <c r="F78" s="85"/>
      <c r="G78" s="85"/>
      <c r="H78" s="85"/>
      <c r="I78" s="85"/>
      <c r="J78" s="92" t="s">
        <v>457</v>
      </c>
      <c r="K78" s="92"/>
      <c r="L78" s="92"/>
      <c r="M78" s="92"/>
      <c r="N78" s="92"/>
      <c r="O78" s="92"/>
      <c r="P78" s="92"/>
      <c r="Q78" s="92"/>
      <c r="R78" s="92"/>
      <c r="S78" s="92"/>
    </row>
  </sheetData>
  <mergeCells count="28">
    <mergeCell ref="J74:S74"/>
    <mergeCell ref="B78:D78"/>
    <mergeCell ref="J78:S78"/>
    <mergeCell ref="A4:P4"/>
    <mergeCell ref="C71:G71"/>
    <mergeCell ref="J72:S72"/>
    <mergeCell ref="B73:D73"/>
    <mergeCell ref="J73:S73"/>
    <mergeCell ref="A5:P5"/>
    <mergeCell ref="A6:P6"/>
    <mergeCell ref="A8:A9"/>
    <mergeCell ref="B8:B9"/>
    <mergeCell ref="C8:D8"/>
    <mergeCell ref="E8:E9"/>
    <mergeCell ref="F8:F9"/>
    <mergeCell ref="G8:G9"/>
    <mergeCell ref="A1:F1"/>
    <mergeCell ref="J1:P1"/>
    <mergeCell ref="A2:F2"/>
    <mergeCell ref="J2:P2"/>
    <mergeCell ref="A3:M3"/>
    <mergeCell ref="M8:M9"/>
    <mergeCell ref="N8:P8"/>
    <mergeCell ref="H8:H9"/>
    <mergeCell ref="I8:I9"/>
    <mergeCell ref="J8:J9"/>
    <mergeCell ref="K8:K9"/>
    <mergeCell ref="L8:L9"/>
  </mergeCells>
  <pageMargins left="0.11811023622047245" right="0.11811023622047245" top="0.39370078740157483" bottom="0.39370078740157483" header="0.31496062992125984" footer="0.31496062992125984"/>
  <pageSetup paperSize="9" scale="85" orientation="landscape" r:id="rId1"/>
  <headerFoot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G47" sqref="G47"/>
    </sheetView>
  </sheetViews>
  <sheetFormatPr defaultRowHeight="15"/>
  <cols>
    <col min="1" max="1" width="4.42578125" style="49" customWidth="1"/>
    <col min="2" max="2" width="16.42578125" style="49" customWidth="1"/>
    <col min="3" max="3" width="11.7109375" style="49" customWidth="1"/>
    <col min="4" max="4" width="10.85546875" style="49" customWidth="1"/>
    <col min="5" max="6" width="9.140625" style="49"/>
    <col min="7" max="7" width="8.85546875" style="49" customWidth="1"/>
    <col min="8" max="9" width="7.7109375" style="49" customWidth="1"/>
    <col min="10" max="11" width="9.140625" style="49"/>
    <col min="12" max="12" width="8.42578125" style="49" customWidth="1"/>
    <col min="13" max="13" width="15" style="49" customWidth="1"/>
    <col min="14" max="14" width="14.5703125" style="49" customWidth="1"/>
    <col min="15" max="15" width="13.85546875" style="49" customWidth="1"/>
    <col min="16" max="16384" width="9.140625" style="49"/>
  </cols>
  <sheetData>
    <row r="1" spans="1:21" ht="18.75" customHeight="1">
      <c r="A1" s="106" t="s">
        <v>0</v>
      </c>
      <c r="B1" s="106"/>
      <c r="C1" s="106"/>
      <c r="D1" s="106"/>
      <c r="E1" s="47"/>
      <c r="F1" s="107" t="s">
        <v>1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48"/>
      <c r="R1" s="48"/>
      <c r="S1" s="48"/>
      <c r="T1" s="48"/>
      <c r="U1" s="48"/>
    </row>
    <row r="2" spans="1:21" ht="18.75" customHeight="1">
      <c r="A2" s="107" t="s">
        <v>2</v>
      </c>
      <c r="B2" s="107"/>
      <c r="C2" s="107"/>
      <c r="D2" s="107"/>
      <c r="E2" s="48"/>
      <c r="F2" s="107" t="s">
        <v>3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48"/>
      <c r="R2" s="48"/>
      <c r="S2" s="48"/>
      <c r="T2" s="48"/>
      <c r="U2" s="48"/>
    </row>
    <row r="3" spans="1:21" ht="18.75">
      <c r="A3" s="93"/>
      <c r="B3" s="93" t="s">
        <v>4</v>
      </c>
      <c r="C3" s="93"/>
      <c r="D3" s="93"/>
      <c r="E3" s="93"/>
      <c r="F3" s="93"/>
      <c r="G3" s="93"/>
      <c r="H3" s="93"/>
      <c r="I3" s="93"/>
      <c r="J3" s="93" t="s">
        <v>4</v>
      </c>
      <c r="K3" s="93" t="s">
        <v>4</v>
      </c>
      <c r="L3" s="93" t="s">
        <v>4</v>
      </c>
      <c r="M3" s="93" t="s">
        <v>4</v>
      </c>
      <c r="N3" s="3"/>
      <c r="O3" s="50"/>
      <c r="P3" s="50"/>
    </row>
    <row r="4" spans="1:21" ht="18.75">
      <c r="A4" s="107" t="s">
        <v>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21" ht="18.75">
      <c r="A5" s="107" t="s">
        <v>448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21" ht="18.75">
      <c r="A6" s="107" t="s">
        <v>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21">
      <c r="A7" s="51"/>
      <c r="B7" s="52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21" ht="29.25" customHeight="1">
      <c r="A8" s="102" t="s">
        <v>7</v>
      </c>
      <c r="B8" s="102" t="s">
        <v>8</v>
      </c>
      <c r="C8" s="108" t="s">
        <v>9</v>
      </c>
      <c r="D8" s="109"/>
      <c r="E8" s="102" t="s">
        <v>10</v>
      </c>
      <c r="F8" s="102" t="s">
        <v>11</v>
      </c>
      <c r="G8" s="105" t="s">
        <v>303</v>
      </c>
      <c r="H8" s="103" t="s">
        <v>13</v>
      </c>
      <c r="I8" s="105" t="s">
        <v>304</v>
      </c>
      <c r="J8" s="102" t="s">
        <v>15</v>
      </c>
      <c r="K8" s="102" t="s">
        <v>16</v>
      </c>
      <c r="L8" s="102" t="s">
        <v>17</v>
      </c>
      <c r="M8" s="102" t="s">
        <v>18</v>
      </c>
      <c r="N8" s="102" t="s">
        <v>19</v>
      </c>
      <c r="O8" s="102"/>
      <c r="P8" s="102"/>
    </row>
    <row r="9" spans="1:21" ht="42.75">
      <c r="A9" s="102"/>
      <c r="B9" s="102"/>
      <c r="C9" s="53" t="s">
        <v>20</v>
      </c>
      <c r="D9" s="53" t="s">
        <v>21</v>
      </c>
      <c r="E9" s="102"/>
      <c r="F9" s="102"/>
      <c r="G9" s="105"/>
      <c r="H9" s="104"/>
      <c r="I9" s="105"/>
      <c r="J9" s="102"/>
      <c r="K9" s="102"/>
      <c r="L9" s="102"/>
      <c r="M9" s="102"/>
      <c r="N9" s="54" t="s">
        <v>22</v>
      </c>
      <c r="O9" s="54" t="s">
        <v>23</v>
      </c>
      <c r="P9" s="54" t="s">
        <v>24</v>
      </c>
    </row>
    <row r="10" spans="1:21" ht="45">
      <c r="A10" s="26">
        <v>1</v>
      </c>
      <c r="B10" s="75" t="s">
        <v>305</v>
      </c>
      <c r="C10" s="27">
        <v>31308</v>
      </c>
      <c r="D10" s="27"/>
      <c r="E10" s="26" t="s">
        <v>27</v>
      </c>
      <c r="F10" s="26" t="s">
        <v>306</v>
      </c>
      <c r="G10" s="26">
        <v>63.5</v>
      </c>
      <c r="H10" s="26"/>
      <c r="I10" s="55">
        <f>G10+H10</f>
        <v>63.5</v>
      </c>
      <c r="J10" s="26" t="s">
        <v>307</v>
      </c>
      <c r="K10" s="26" t="s">
        <v>118</v>
      </c>
      <c r="L10" s="26"/>
      <c r="M10" s="26" t="s">
        <v>308</v>
      </c>
      <c r="N10" s="26" t="s">
        <v>309</v>
      </c>
      <c r="O10" s="28" t="s">
        <v>310</v>
      </c>
      <c r="P10" s="28"/>
    </row>
    <row r="11" spans="1:21" ht="45">
      <c r="A11" s="83">
        <v>2</v>
      </c>
      <c r="B11" s="75" t="s">
        <v>311</v>
      </c>
      <c r="C11" s="26"/>
      <c r="D11" s="56" t="s">
        <v>312</v>
      </c>
      <c r="E11" s="26" t="s">
        <v>27</v>
      </c>
      <c r="F11" s="26" t="s">
        <v>313</v>
      </c>
      <c r="G11" s="26">
        <v>68</v>
      </c>
      <c r="H11" s="26"/>
      <c r="I11" s="55">
        <f>G11+H11</f>
        <v>68</v>
      </c>
      <c r="J11" s="26" t="s">
        <v>29</v>
      </c>
      <c r="K11" s="26" t="s">
        <v>314</v>
      </c>
      <c r="L11" s="26" t="s">
        <v>315</v>
      </c>
      <c r="M11" s="26" t="s">
        <v>316</v>
      </c>
      <c r="N11" s="26" t="s">
        <v>317</v>
      </c>
      <c r="O11" s="28" t="s">
        <v>318</v>
      </c>
      <c r="P11" s="28"/>
    </row>
    <row r="12" spans="1:21" ht="60">
      <c r="A12" s="26">
        <v>3</v>
      </c>
      <c r="B12" s="76" t="s">
        <v>319</v>
      </c>
      <c r="C12" s="57"/>
      <c r="D12" s="58">
        <v>31876</v>
      </c>
      <c r="E12" s="57" t="s">
        <v>169</v>
      </c>
      <c r="F12" s="57" t="s">
        <v>320</v>
      </c>
      <c r="G12" s="57" t="s">
        <v>321</v>
      </c>
      <c r="H12" s="57"/>
      <c r="I12" s="59" t="s">
        <v>321</v>
      </c>
      <c r="J12" s="57" t="s">
        <v>29</v>
      </c>
      <c r="K12" s="57" t="s">
        <v>29</v>
      </c>
      <c r="L12" s="57" t="s">
        <v>322</v>
      </c>
      <c r="M12" s="57" t="s">
        <v>323</v>
      </c>
      <c r="N12" s="57" t="s">
        <v>324</v>
      </c>
      <c r="O12" s="57" t="s">
        <v>325</v>
      </c>
      <c r="P12" s="57"/>
    </row>
    <row r="13" spans="1:21" ht="45">
      <c r="A13" s="83">
        <v>4</v>
      </c>
      <c r="B13" s="77" t="s">
        <v>326</v>
      </c>
      <c r="C13" s="61"/>
      <c r="D13" s="61" t="s">
        <v>327</v>
      </c>
      <c r="E13" s="60" t="s">
        <v>46</v>
      </c>
      <c r="F13" s="60" t="s">
        <v>328</v>
      </c>
      <c r="G13" s="60">
        <v>61</v>
      </c>
      <c r="H13" s="60"/>
      <c r="I13" s="55">
        <f>G13+H13</f>
        <v>61</v>
      </c>
      <c r="J13" s="60" t="s">
        <v>29</v>
      </c>
      <c r="K13" s="60" t="s">
        <v>29</v>
      </c>
      <c r="L13" s="60"/>
      <c r="M13" s="60" t="s">
        <v>329</v>
      </c>
      <c r="N13" s="60" t="s">
        <v>330</v>
      </c>
      <c r="O13" s="62" t="s">
        <v>331</v>
      </c>
      <c r="P13" s="62"/>
    </row>
    <row r="14" spans="1:21" ht="75">
      <c r="A14" s="26">
        <v>5</v>
      </c>
      <c r="B14" s="75" t="s">
        <v>332</v>
      </c>
      <c r="C14" s="27">
        <v>29707</v>
      </c>
      <c r="D14" s="27"/>
      <c r="E14" s="26" t="s">
        <v>27</v>
      </c>
      <c r="F14" s="26" t="s">
        <v>333</v>
      </c>
      <c r="G14" s="26">
        <v>72</v>
      </c>
      <c r="H14" s="26"/>
      <c r="I14" s="55">
        <f t="shared" ref="I14:I27" si="0">G14+H14</f>
        <v>72</v>
      </c>
      <c r="J14" s="26" t="s">
        <v>29</v>
      </c>
      <c r="K14" s="26" t="s">
        <v>55</v>
      </c>
      <c r="L14" s="26"/>
      <c r="M14" s="26" t="s">
        <v>334</v>
      </c>
      <c r="N14" s="26" t="s">
        <v>330</v>
      </c>
      <c r="O14" s="28" t="s">
        <v>335</v>
      </c>
      <c r="P14" s="28"/>
    </row>
    <row r="15" spans="1:21" ht="90">
      <c r="A15" s="83">
        <v>6</v>
      </c>
      <c r="B15" s="78" t="s">
        <v>336</v>
      </c>
      <c r="C15" s="63"/>
      <c r="D15" s="64" t="s">
        <v>337</v>
      </c>
      <c r="E15" s="63" t="s">
        <v>27</v>
      </c>
      <c r="F15" s="63" t="s">
        <v>338</v>
      </c>
      <c r="G15" s="63">
        <v>61</v>
      </c>
      <c r="H15" s="63"/>
      <c r="I15" s="55">
        <f t="shared" si="0"/>
        <v>61</v>
      </c>
      <c r="J15" s="63" t="s">
        <v>29</v>
      </c>
      <c r="K15" s="63" t="s">
        <v>29</v>
      </c>
      <c r="L15" s="63"/>
      <c r="M15" s="63" t="s">
        <v>339</v>
      </c>
      <c r="N15" s="63" t="s">
        <v>340</v>
      </c>
      <c r="O15" s="65" t="s">
        <v>341</v>
      </c>
      <c r="P15" s="65"/>
    </row>
    <row r="16" spans="1:21" ht="60">
      <c r="A16" s="26">
        <v>7</v>
      </c>
      <c r="B16" s="75" t="s">
        <v>342</v>
      </c>
      <c r="C16" s="26"/>
      <c r="D16" s="27" t="s">
        <v>343</v>
      </c>
      <c r="E16" s="26" t="s">
        <v>27</v>
      </c>
      <c r="F16" s="26" t="s">
        <v>344</v>
      </c>
      <c r="G16" s="26">
        <v>50</v>
      </c>
      <c r="H16" s="26"/>
      <c r="I16" s="55">
        <f t="shared" si="0"/>
        <v>50</v>
      </c>
      <c r="J16" s="26" t="s">
        <v>29</v>
      </c>
      <c r="K16" s="26" t="s">
        <v>29</v>
      </c>
      <c r="L16" s="26"/>
      <c r="M16" s="26" t="s">
        <v>345</v>
      </c>
      <c r="N16" s="26" t="s">
        <v>346</v>
      </c>
      <c r="O16" s="28" t="s">
        <v>347</v>
      </c>
      <c r="P16" s="28"/>
    </row>
    <row r="17" spans="1:16" ht="75">
      <c r="A17" s="83">
        <v>8</v>
      </c>
      <c r="B17" s="75" t="s">
        <v>348</v>
      </c>
      <c r="C17" s="26"/>
      <c r="D17" s="27">
        <v>33574</v>
      </c>
      <c r="E17" s="26" t="s">
        <v>46</v>
      </c>
      <c r="F17" s="26" t="s">
        <v>349</v>
      </c>
      <c r="G17" s="26">
        <v>50</v>
      </c>
      <c r="H17" s="26"/>
      <c r="I17" s="55">
        <f t="shared" si="0"/>
        <v>50</v>
      </c>
      <c r="J17" s="26" t="s">
        <v>350</v>
      </c>
      <c r="K17" s="26" t="s">
        <v>351</v>
      </c>
      <c r="L17" s="26"/>
      <c r="M17" s="26" t="s">
        <v>352</v>
      </c>
      <c r="N17" s="26" t="s">
        <v>346</v>
      </c>
      <c r="O17" s="28" t="s">
        <v>353</v>
      </c>
      <c r="P17" s="28"/>
    </row>
    <row r="18" spans="1:16" ht="60">
      <c r="A18" s="26">
        <v>9</v>
      </c>
      <c r="B18" s="75" t="s">
        <v>354</v>
      </c>
      <c r="C18" s="26"/>
      <c r="D18" s="27">
        <v>28409</v>
      </c>
      <c r="E18" s="26" t="s">
        <v>27</v>
      </c>
      <c r="F18" s="26" t="s">
        <v>355</v>
      </c>
      <c r="G18" s="26"/>
      <c r="H18" s="26"/>
      <c r="I18" s="55">
        <f t="shared" si="0"/>
        <v>0</v>
      </c>
      <c r="J18" s="26" t="s">
        <v>29</v>
      </c>
      <c r="K18" s="26" t="s">
        <v>356</v>
      </c>
      <c r="L18" s="26"/>
      <c r="M18" s="26" t="s">
        <v>357</v>
      </c>
      <c r="N18" s="26" t="s">
        <v>346</v>
      </c>
      <c r="O18" s="28" t="s">
        <v>358</v>
      </c>
      <c r="P18" s="28" t="s">
        <v>44</v>
      </c>
    </row>
    <row r="19" spans="1:16" ht="60">
      <c r="A19" s="83">
        <v>10</v>
      </c>
      <c r="B19" s="75" t="s">
        <v>359</v>
      </c>
      <c r="C19" s="27"/>
      <c r="D19" s="27">
        <v>34182</v>
      </c>
      <c r="E19" s="26" t="s">
        <v>46</v>
      </c>
      <c r="F19" s="26" t="s">
        <v>333</v>
      </c>
      <c r="G19" s="26"/>
      <c r="H19" s="26"/>
      <c r="I19" s="55">
        <f t="shared" si="0"/>
        <v>0</v>
      </c>
      <c r="J19" s="26" t="s">
        <v>29</v>
      </c>
      <c r="K19" s="26" t="s">
        <v>29</v>
      </c>
      <c r="L19" s="26"/>
      <c r="M19" s="26" t="s">
        <v>360</v>
      </c>
      <c r="N19" s="26" t="s">
        <v>330</v>
      </c>
      <c r="O19" s="28" t="s">
        <v>335</v>
      </c>
      <c r="P19" s="28" t="s">
        <v>44</v>
      </c>
    </row>
    <row r="20" spans="1:16" ht="60">
      <c r="A20" s="26">
        <v>11</v>
      </c>
      <c r="B20" s="79" t="s">
        <v>361</v>
      </c>
      <c r="C20" s="42"/>
      <c r="D20" s="43" t="s">
        <v>362</v>
      </c>
      <c r="E20" s="42" t="s">
        <v>27</v>
      </c>
      <c r="F20" s="42" t="s">
        <v>363</v>
      </c>
      <c r="G20" s="42">
        <v>80</v>
      </c>
      <c r="H20" s="42"/>
      <c r="I20" s="66">
        <f t="shared" si="0"/>
        <v>80</v>
      </c>
      <c r="J20" s="42" t="s">
        <v>29</v>
      </c>
      <c r="K20" s="42" t="s">
        <v>118</v>
      </c>
      <c r="L20" s="42"/>
      <c r="M20" s="42" t="s">
        <v>364</v>
      </c>
      <c r="N20" s="67" t="s">
        <v>365</v>
      </c>
      <c r="O20" s="45" t="s">
        <v>366</v>
      </c>
      <c r="P20" s="45"/>
    </row>
    <row r="21" spans="1:16" ht="47.25">
      <c r="A21" s="83">
        <v>12</v>
      </c>
      <c r="B21" s="79" t="s">
        <v>367</v>
      </c>
      <c r="C21" s="46"/>
      <c r="D21" s="43" t="s">
        <v>368</v>
      </c>
      <c r="E21" s="42" t="s">
        <v>27</v>
      </c>
      <c r="F21" s="42" t="s">
        <v>363</v>
      </c>
      <c r="G21" s="42">
        <v>72.5</v>
      </c>
      <c r="H21" s="42">
        <v>5</v>
      </c>
      <c r="I21" s="66">
        <f t="shared" si="0"/>
        <v>77.5</v>
      </c>
      <c r="J21" s="42" t="s">
        <v>29</v>
      </c>
      <c r="K21" s="42" t="s">
        <v>29</v>
      </c>
      <c r="L21" s="42"/>
      <c r="M21" s="42" t="s">
        <v>369</v>
      </c>
      <c r="N21" s="67" t="s">
        <v>365</v>
      </c>
      <c r="O21" s="45" t="s">
        <v>366</v>
      </c>
      <c r="P21" s="45" t="s">
        <v>125</v>
      </c>
    </row>
    <row r="22" spans="1:16" ht="47.25">
      <c r="A22" s="26">
        <v>13</v>
      </c>
      <c r="B22" s="80" t="s">
        <v>370</v>
      </c>
      <c r="C22" s="69" t="s">
        <v>371</v>
      </c>
      <c r="D22" s="70"/>
      <c r="E22" s="42" t="s">
        <v>27</v>
      </c>
      <c r="F22" s="42" t="s">
        <v>372</v>
      </c>
      <c r="G22" s="68">
        <v>75</v>
      </c>
      <c r="H22" s="68"/>
      <c r="I22" s="66">
        <f t="shared" si="0"/>
        <v>75</v>
      </c>
      <c r="J22" s="45" t="s">
        <v>29</v>
      </c>
      <c r="K22" s="45" t="s">
        <v>29</v>
      </c>
      <c r="L22" s="45"/>
      <c r="M22" s="45" t="s">
        <v>373</v>
      </c>
      <c r="N22" s="67" t="s">
        <v>365</v>
      </c>
      <c r="O22" s="45" t="s">
        <v>374</v>
      </c>
      <c r="P22" s="45"/>
    </row>
    <row r="23" spans="1:16" ht="60">
      <c r="A23" s="83">
        <v>14</v>
      </c>
      <c r="B23" s="79" t="s">
        <v>375</v>
      </c>
      <c r="C23" s="42"/>
      <c r="D23" s="43" t="s">
        <v>376</v>
      </c>
      <c r="E23" s="42" t="s">
        <v>377</v>
      </c>
      <c r="F23" s="42" t="s">
        <v>378</v>
      </c>
      <c r="G23" s="42">
        <v>55.5</v>
      </c>
      <c r="H23" s="42">
        <v>5</v>
      </c>
      <c r="I23" s="66">
        <f t="shared" si="0"/>
        <v>60.5</v>
      </c>
      <c r="J23" s="42" t="s">
        <v>265</v>
      </c>
      <c r="K23" s="42" t="s">
        <v>55</v>
      </c>
      <c r="L23" s="42"/>
      <c r="M23" s="42" t="s">
        <v>379</v>
      </c>
      <c r="N23" s="67" t="s">
        <v>365</v>
      </c>
      <c r="O23" s="45" t="s">
        <v>380</v>
      </c>
      <c r="P23" s="45" t="s">
        <v>125</v>
      </c>
    </row>
    <row r="24" spans="1:16" ht="47.25">
      <c r="A24" s="26">
        <v>15</v>
      </c>
      <c r="B24" s="79" t="s">
        <v>381</v>
      </c>
      <c r="C24" s="42"/>
      <c r="D24" s="43" t="s">
        <v>382</v>
      </c>
      <c r="E24" s="42" t="s">
        <v>27</v>
      </c>
      <c r="F24" s="42" t="s">
        <v>372</v>
      </c>
      <c r="G24" s="42">
        <v>60</v>
      </c>
      <c r="H24" s="42"/>
      <c r="I24" s="66">
        <f t="shared" si="0"/>
        <v>60</v>
      </c>
      <c r="J24" s="42" t="s">
        <v>383</v>
      </c>
      <c r="K24" s="42" t="s">
        <v>29</v>
      </c>
      <c r="L24" s="42"/>
      <c r="M24" s="42" t="s">
        <v>384</v>
      </c>
      <c r="N24" s="67" t="s">
        <v>365</v>
      </c>
      <c r="O24" s="45" t="s">
        <v>366</v>
      </c>
      <c r="P24" s="45"/>
    </row>
    <row r="25" spans="1:16" ht="78.75">
      <c r="A25" s="83">
        <v>16</v>
      </c>
      <c r="B25" s="81" t="s">
        <v>385</v>
      </c>
      <c r="C25" s="67"/>
      <c r="D25" s="71" t="s">
        <v>386</v>
      </c>
      <c r="E25" s="42" t="s">
        <v>27</v>
      </c>
      <c r="F25" s="42" t="s">
        <v>372</v>
      </c>
      <c r="G25" s="67">
        <v>60</v>
      </c>
      <c r="H25" s="67"/>
      <c r="I25" s="66">
        <f t="shared" si="0"/>
        <v>60</v>
      </c>
      <c r="J25" s="67" t="s">
        <v>265</v>
      </c>
      <c r="K25" s="42" t="s">
        <v>118</v>
      </c>
      <c r="L25" s="67"/>
      <c r="M25" s="67" t="s">
        <v>387</v>
      </c>
      <c r="N25" s="67" t="s">
        <v>365</v>
      </c>
      <c r="O25" s="72" t="s">
        <v>388</v>
      </c>
      <c r="P25" s="72"/>
    </row>
    <row r="26" spans="1:16" ht="75">
      <c r="A26" s="26">
        <v>17</v>
      </c>
      <c r="B26" s="79" t="s">
        <v>389</v>
      </c>
      <c r="C26" s="42"/>
      <c r="D26" s="43" t="s">
        <v>390</v>
      </c>
      <c r="E26" s="42" t="s">
        <v>27</v>
      </c>
      <c r="F26" s="42" t="s">
        <v>372</v>
      </c>
      <c r="G26" s="42"/>
      <c r="H26" s="42"/>
      <c r="I26" s="66">
        <f t="shared" si="0"/>
        <v>0</v>
      </c>
      <c r="J26" s="42" t="s">
        <v>29</v>
      </c>
      <c r="K26" s="42" t="s">
        <v>118</v>
      </c>
      <c r="L26" s="42"/>
      <c r="M26" s="42" t="s">
        <v>391</v>
      </c>
      <c r="N26" s="67" t="s">
        <v>365</v>
      </c>
      <c r="O26" s="45" t="s">
        <v>392</v>
      </c>
      <c r="P26" s="45" t="s">
        <v>44</v>
      </c>
    </row>
    <row r="27" spans="1:16" ht="47.25">
      <c r="A27" s="83">
        <v>18</v>
      </c>
      <c r="B27" s="79" t="s">
        <v>393</v>
      </c>
      <c r="C27" s="73" t="s">
        <v>394</v>
      </c>
      <c r="D27" s="43"/>
      <c r="E27" s="42" t="s">
        <v>46</v>
      </c>
      <c r="F27" s="42" t="s">
        <v>363</v>
      </c>
      <c r="G27" s="42"/>
      <c r="H27" s="42"/>
      <c r="I27" s="66">
        <f t="shared" si="0"/>
        <v>0</v>
      </c>
      <c r="J27" s="42" t="s">
        <v>29</v>
      </c>
      <c r="K27" s="42" t="s">
        <v>55</v>
      </c>
      <c r="L27" s="42"/>
      <c r="M27" s="42" t="s">
        <v>395</v>
      </c>
      <c r="N27" s="67" t="s">
        <v>365</v>
      </c>
      <c r="O27" s="45" t="s">
        <v>366</v>
      </c>
      <c r="P27" s="45" t="s">
        <v>44</v>
      </c>
    </row>
    <row r="28" spans="1:16" ht="47.25">
      <c r="A28" s="26">
        <v>19</v>
      </c>
      <c r="B28" s="79" t="s">
        <v>396</v>
      </c>
      <c r="C28" s="42"/>
      <c r="D28" s="46" t="s">
        <v>397</v>
      </c>
      <c r="E28" s="42" t="s">
        <v>27</v>
      </c>
      <c r="F28" s="42" t="s">
        <v>398</v>
      </c>
      <c r="G28" s="42">
        <v>77.5</v>
      </c>
      <c r="H28" s="42"/>
      <c r="I28" s="66">
        <f>G28+H28</f>
        <v>77.5</v>
      </c>
      <c r="J28" s="42" t="s">
        <v>29</v>
      </c>
      <c r="K28" s="42" t="s">
        <v>29</v>
      </c>
      <c r="L28" s="42"/>
      <c r="M28" s="42" t="s">
        <v>399</v>
      </c>
      <c r="N28" s="67" t="s">
        <v>365</v>
      </c>
      <c r="O28" s="45" t="s">
        <v>400</v>
      </c>
      <c r="P28" s="45"/>
    </row>
    <row r="29" spans="1:16" ht="150">
      <c r="A29" s="83">
        <v>20</v>
      </c>
      <c r="B29" s="79" t="s">
        <v>401</v>
      </c>
      <c r="C29" s="42"/>
      <c r="D29" s="43" t="s">
        <v>402</v>
      </c>
      <c r="E29" s="42" t="s">
        <v>27</v>
      </c>
      <c r="F29" s="42" t="s">
        <v>403</v>
      </c>
      <c r="G29" s="42">
        <v>72.5</v>
      </c>
      <c r="H29" s="42"/>
      <c r="I29" s="66">
        <f>G29+H29</f>
        <v>72.5</v>
      </c>
      <c r="J29" s="42" t="s">
        <v>265</v>
      </c>
      <c r="K29" s="42" t="s">
        <v>118</v>
      </c>
      <c r="L29" s="42" t="s">
        <v>404</v>
      </c>
      <c r="M29" s="42" t="s">
        <v>405</v>
      </c>
      <c r="N29" s="67" t="s">
        <v>365</v>
      </c>
      <c r="O29" s="45" t="s">
        <v>406</v>
      </c>
      <c r="P29" s="45"/>
    </row>
    <row r="30" spans="1:16" ht="45">
      <c r="A30" s="26">
        <v>21</v>
      </c>
      <c r="B30" s="82" t="s">
        <v>407</v>
      </c>
      <c r="C30" s="38"/>
      <c r="D30" s="39">
        <v>34678</v>
      </c>
      <c r="E30" s="38" t="s">
        <v>27</v>
      </c>
      <c r="F30" s="38" t="s">
        <v>408</v>
      </c>
      <c r="G30" s="38">
        <v>67.5</v>
      </c>
      <c r="H30" s="38"/>
      <c r="I30" s="10">
        <f>G30+H30</f>
        <v>67.5</v>
      </c>
      <c r="J30" s="8" t="s">
        <v>29</v>
      </c>
      <c r="K30" s="8" t="s">
        <v>29</v>
      </c>
      <c r="L30" s="8" t="s">
        <v>409</v>
      </c>
      <c r="M30" s="8" t="s">
        <v>410</v>
      </c>
      <c r="N30" s="74" t="s">
        <v>411</v>
      </c>
      <c r="O30" s="11" t="s">
        <v>412</v>
      </c>
      <c r="P30" s="11"/>
    </row>
    <row r="31" spans="1:16" ht="45">
      <c r="A31" s="83">
        <v>22</v>
      </c>
      <c r="B31" s="32" t="s">
        <v>413</v>
      </c>
      <c r="C31" s="9"/>
      <c r="D31" s="9">
        <v>33247</v>
      </c>
      <c r="E31" s="8" t="s">
        <v>414</v>
      </c>
      <c r="F31" s="8" t="s">
        <v>415</v>
      </c>
      <c r="G31" s="8">
        <v>22.5</v>
      </c>
      <c r="H31" s="8"/>
      <c r="I31" s="10">
        <f>G31+H31</f>
        <v>22.5</v>
      </c>
      <c r="J31" s="8" t="s">
        <v>155</v>
      </c>
      <c r="K31" s="8" t="s">
        <v>29</v>
      </c>
      <c r="L31" s="8" t="s">
        <v>409</v>
      </c>
      <c r="M31" s="8" t="s">
        <v>416</v>
      </c>
      <c r="N31" s="74" t="s">
        <v>411</v>
      </c>
      <c r="O31" s="11" t="s">
        <v>412</v>
      </c>
      <c r="P31" s="11"/>
    </row>
    <row r="32" spans="1:16" ht="75">
      <c r="A32" s="26">
        <v>23</v>
      </c>
      <c r="B32" s="82" t="s">
        <v>417</v>
      </c>
      <c r="C32" s="38"/>
      <c r="D32" s="39">
        <v>33952</v>
      </c>
      <c r="E32" s="38" t="s">
        <v>27</v>
      </c>
      <c r="F32" s="38" t="s">
        <v>418</v>
      </c>
      <c r="G32" s="38">
        <v>22.5</v>
      </c>
      <c r="H32" s="38"/>
      <c r="I32" s="10">
        <f t="shared" ref="I32:I40" si="1">G32+H32</f>
        <v>22.5</v>
      </c>
      <c r="J32" s="8" t="s">
        <v>29</v>
      </c>
      <c r="K32" s="8" t="s">
        <v>29</v>
      </c>
      <c r="L32" s="8" t="s">
        <v>409</v>
      </c>
      <c r="M32" s="8" t="s">
        <v>419</v>
      </c>
      <c r="N32" s="74" t="s">
        <v>411</v>
      </c>
      <c r="O32" s="11" t="s">
        <v>412</v>
      </c>
      <c r="P32" s="11"/>
    </row>
    <row r="33" spans="1:22" ht="90">
      <c r="A33" s="83">
        <v>24</v>
      </c>
      <c r="B33" s="82" t="s">
        <v>420</v>
      </c>
      <c r="C33" s="38"/>
      <c r="D33" s="39">
        <v>34979</v>
      </c>
      <c r="E33" s="38" t="s">
        <v>27</v>
      </c>
      <c r="F33" s="38" t="s">
        <v>421</v>
      </c>
      <c r="G33" s="38">
        <v>72.5</v>
      </c>
      <c r="H33" s="38"/>
      <c r="I33" s="10">
        <f t="shared" ref="I33:I38" si="2">G33+H33</f>
        <v>72.5</v>
      </c>
      <c r="J33" s="8" t="s">
        <v>265</v>
      </c>
      <c r="K33" s="8" t="s">
        <v>422</v>
      </c>
      <c r="L33" s="8" t="s">
        <v>423</v>
      </c>
      <c r="M33" s="8" t="s">
        <v>424</v>
      </c>
      <c r="N33" s="74" t="s">
        <v>411</v>
      </c>
      <c r="O33" s="11" t="s">
        <v>425</v>
      </c>
      <c r="P33" s="11"/>
    </row>
    <row r="34" spans="1:22" ht="75">
      <c r="A34" s="26">
        <v>25</v>
      </c>
      <c r="B34" s="32" t="s">
        <v>426</v>
      </c>
      <c r="C34" s="8"/>
      <c r="D34" s="9">
        <v>32633</v>
      </c>
      <c r="E34" s="8" t="s">
        <v>27</v>
      </c>
      <c r="F34" s="8" t="s">
        <v>403</v>
      </c>
      <c r="G34" s="8"/>
      <c r="H34" s="8">
        <v>5</v>
      </c>
      <c r="I34" s="10">
        <f t="shared" si="2"/>
        <v>5</v>
      </c>
      <c r="J34" s="8" t="s">
        <v>29</v>
      </c>
      <c r="K34" s="8" t="s">
        <v>55</v>
      </c>
      <c r="L34" s="8" t="s">
        <v>427</v>
      </c>
      <c r="M34" s="8" t="s">
        <v>428</v>
      </c>
      <c r="N34" s="74" t="s">
        <v>411</v>
      </c>
      <c r="O34" s="11" t="s">
        <v>425</v>
      </c>
      <c r="P34" s="11" t="s">
        <v>44</v>
      </c>
    </row>
    <row r="35" spans="1:22" ht="45">
      <c r="A35" s="83">
        <v>26</v>
      </c>
      <c r="B35" s="82" t="s">
        <v>429</v>
      </c>
      <c r="C35" s="38"/>
      <c r="D35" s="39">
        <v>34700</v>
      </c>
      <c r="E35" s="38" t="s">
        <v>27</v>
      </c>
      <c r="F35" s="38" t="s">
        <v>430</v>
      </c>
      <c r="G35" s="38">
        <v>72.5</v>
      </c>
      <c r="H35" s="38"/>
      <c r="I35" s="10">
        <f t="shared" si="2"/>
        <v>72.5</v>
      </c>
      <c r="J35" s="8" t="s">
        <v>155</v>
      </c>
      <c r="K35" s="8" t="s">
        <v>29</v>
      </c>
      <c r="L35" s="8"/>
      <c r="M35" s="8" t="s">
        <v>431</v>
      </c>
      <c r="N35" s="74" t="s">
        <v>411</v>
      </c>
      <c r="O35" s="11" t="s">
        <v>432</v>
      </c>
      <c r="P35" s="11"/>
    </row>
    <row r="36" spans="1:22" ht="90">
      <c r="A36" s="26">
        <v>27</v>
      </c>
      <c r="B36" s="82" t="s">
        <v>433</v>
      </c>
      <c r="C36" s="38"/>
      <c r="D36" s="39" t="s">
        <v>434</v>
      </c>
      <c r="E36" s="38" t="s">
        <v>169</v>
      </c>
      <c r="F36" s="38" t="s">
        <v>430</v>
      </c>
      <c r="G36" s="38">
        <v>60</v>
      </c>
      <c r="H36" s="38"/>
      <c r="I36" s="10">
        <f t="shared" si="2"/>
        <v>60</v>
      </c>
      <c r="J36" s="8" t="s">
        <v>29</v>
      </c>
      <c r="K36" s="8" t="s">
        <v>55</v>
      </c>
      <c r="L36" s="8"/>
      <c r="M36" s="8" t="s">
        <v>435</v>
      </c>
      <c r="N36" s="74" t="s">
        <v>411</v>
      </c>
      <c r="O36" s="11" t="s">
        <v>432</v>
      </c>
      <c r="P36" s="11"/>
    </row>
    <row r="37" spans="1:22" ht="45">
      <c r="A37" s="83">
        <v>28</v>
      </c>
      <c r="B37" s="32" t="s">
        <v>436</v>
      </c>
      <c r="C37" s="8"/>
      <c r="D37" s="9">
        <v>35097</v>
      </c>
      <c r="E37" s="8" t="s">
        <v>27</v>
      </c>
      <c r="F37" s="8" t="s">
        <v>437</v>
      </c>
      <c r="G37" s="8">
        <v>57.5</v>
      </c>
      <c r="H37" s="8"/>
      <c r="I37" s="10">
        <f t="shared" si="2"/>
        <v>57.5</v>
      </c>
      <c r="J37" s="8" t="s">
        <v>155</v>
      </c>
      <c r="K37" s="8" t="s">
        <v>118</v>
      </c>
      <c r="L37" s="8"/>
      <c r="M37" s="8" t="s">
        <v>438</v>
      </c>
      <c r="N37" s="74" t="s">
        <v>411</v>
      </c>
      <c r="O37" s="11" t="s">
        <v>432</v>
      </c>
      <c r="P37" s="11"/>
    </row>
    <row r="38" spans="1:22" ht="75">
      <c r="A38" s="26">
        <v>29</v>
      </c>
      <c r="B38" s="32" t="s">
        <v>439</v>
      </c>
      <c r="C38" s="8"/>
      <c r="D38" s="9">
        <v>35278</v>
      </c>
      <c r="E38" s="8" t="s">
        <v>169</v>
      </c>
      <c r="F38" s="8" t="s">
        <v>440</v>
      </c>
      <c r="G38" s="8">
        <v>55</v>
      </c>
      <c r="H38" s="8"/>
      <c r="I38" s="10">
        <f t="shared" si="2"/>
        <v>55</v>
      </c>
      <c r="J38" s="8" t="s">
        <v>307</v>
      </c>
      <c r="K38" s="8" t="s">
        <v>118</v>
      </c>
      <c r="L38" s="8"/>
      <c r="M38" s="8" t="s">
        <v>441</v>
      </c>
      <c r="N38" s="74" t="s">
        <v>411</v>
      </c>
      <c r="O38" s="11" t="s">
        <v>432</v>
      </c>
      <c r="P38" s="11"/>
    </row>
    <row r="39" spans="1:22" ht="75">
      <c r="A39" s="83">
        <v>30</v>
      </c>
      <c r="B39" s="32" t="s">
        <v>442</v>
      </c>
      <c r="C39" s="8"/>
      <c r="D39" s="9">
        <v>34803</v>
      </c>
      <c r="E39" s="8" t="s">
        <v>27</v>
      </c>
      <c r="F39" s="8" t="s">
        <v>440</v>
      </c>
      <c r="G39" s="8"/>
      <c r="H39" s="8"/>
      <c r="I39" s="10">
        <f t="shared" si="1"/>
        <v>0</v>
      </c>
      <c r="J39" s="8" t="s">
        <v>29</v>
      </c>
      <c r="K39" s="8" t="s">
        <v>118</v>
      </c>
      <c r="L39" s="8"/>
      <c r="M39" s="8" t="s">
        <v>443</v>
      </c>
      <c r="N39" s="74" t="s">
        <v>411</v>
      </c>
      <c r="O39" s="11" t="s">
        <v>432</v>
      </c>
      <c r="P39" s="11" t="s">
        <v>44</v>
      </c>
    </row>
    <row r="40" spans="1:22" ht="60">
      <c r="A40" s="26">
        <v>31</v>
      </c>
      <c r="B40" s="32" t="s">
        <v>444</v>
      </c>
      <c r="C40" s="9">
        <v>34151</v>
      </c>
      <c r="D40" s="9"/>
      <c r="E40" s="8" t="s">
        <v>46</v>
      </c>
      <c r="F40" s="8" t="s">
        <v>445</v>
      </c>
      <c r="G40" s="8">
        <v>50</v>
      </c>
      <c r="H40" s="8"/>
      <c r="I40" s="10">
        <f t="shared" si="1"/>
        <v>50</v>
      </c>
      <c r="J40" s="8" t="s">
        <v>155</v>
      </c>
      <c r="K40" s="8" t="s">
        <v>29</v>
      </c>
      <c r="L40" s="8"/>
      <c r="M40" s="8" t="s">
        <v>446</v>
      </c>
      <c r="N40" s="74" t="s">
        <v>411</v>
      </c>
      <c r="O40" s="11" t="s">
        <v>447</v>
      </c>
      <c r="P40" s="11"/>
    </row>
    <row r="42" spans="1:22" s="15" customFormat="1" ht="19.5" customHeight="1">
      <c r="B42" s="12"/>
      <c r="C42" s="95" t="s">
        <v>451</v>
      </c>
      <c r="D42" s="95"/>
      <c r="E42" s="95"/>
      <c r="F42" s="95"/>
      <c r="G42" s="95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s="84" customFormat="1" ht="22.5" customHeight="1">
      <c r="B43" s="85"/>
      <c r="C43" s="86"/>
      <c r="D43" s="85"/>
      <c r="E43" s="85"/>
      <c r="F43" s="85"/>
      <c r="G43" s="85"/>
      <c r="H43" s="85"/>
      <c r="I43" s="85"/>
      <c r="J43" s="96" t="s">
        <v>452</v>
      </c>
      <c r="K43" s="96"/>
      <c r="L43" s="96"/>
      <c r="M43" s="96"/>
      <c r="N43" s="96"/>
      <c r="O43" s="96"/>
      <c r="P43" s="96"/>
      <c r="Q43" s="96"/>
      <c r="R43" s="96"/>
      <c r="S43" s="96"/>
    </row>
    <row r="44" spans="1:22" s="84" customFormat="1" ht="22.5" customHeight="1">
      <c r="B44" s="92" t="s">
        <v>453</v>
      </c>
      <c r="C44" s="92"/>
      <c r="D44" s="92"/>
      <c r="E44" s="85"/>
      <c r="F44" s="85"/>
      <c r="G44" s="85"/>
      <c r="H44" s="85"/>
      <c r="I44" s="85"/>
      <c r="J44" s="92" t="s">
        <v>454</v>
      </c>
      <c r="K44" s="92"/>
      <c r="L44" s="92"/>
      <c r="M44" s="92"/>
      <c r="N44" s="92"/>
      <c r="O44" s="92"/>
      <c r="P44" s="92"/>
      <c r="Q44" s="92"/>
      <c r="R44" s="92"/>
      <c r="S44" s="92"/>
    </row>
    <row r="45" spans="1:22" s="84" customFormat="1" ht="22.5" customHeight="1">
      <c r="B45" s="85"/>
      <c r="C45" s="24"/>
      <c r="E45" s="85"/>
      <c r="F45" s="85"/>
      <c r="G45" s="85"/>
      <c r="H45" s="85"/>
      <c r="I45" s="85"/>
      <c r="J45" s="94" t="s">
        <v>455</v>
      </c>
      <c r="K45" s="94"/>
      <c r="L45" s="94"/>
      <c r="M45" s="94"/>
      <c r="N45" s="94"/>
      <c r="O45" s="94"/>
      <c r="P45" s="94"/>
      <c r="Q45" s="94"/>
      <c r="R45" s="94"/>
      <c r="S45" s="94"/>
    </row>
    <row r="46" spans="1:22" s="84" customFormat="1" ht="22.5" customHeight="1">
      <c r="B46" s="85"/>
      <c r="C46" s="24"/>
      <c r="E46" s="85"/>
      <c r="F46" s="85"/>
      <c r="G46" s="85"/>
      <c r="H46" s="85"/>
      <c r="I46" s="85"/>
      <c r="J46" s="23"/>
      <c r="K46" s="23"/>
      <c r="L46" s="24"/>
      <c r="M46" s="23"/>
      <c r="N46" s="23"/>
      <c r="O46" s="23"/>
      <c r="P46" s="23"/>
      <c r="Q46" s="23"/>
      <c r="R46" s="23"/>
      <c r="S46" s="24"/>
    </row>
    <row r="47" spans="1:22" s="84" customFormat="1" ht="22.5" customHeight="1">
      <c r="B47" s="85"/>
      <c r="C47" s="24"/>
      <c r="E47" s="85"/>
      <c r="F47" s="85"/>
      <c r="G47" s="85"/>
      <c r="H47" s="85"/>
      <c r="I47" s="85"/>
      <c r="J47" s="23"/>
      <c r="K47" s="23"/>
      <c r="L47" s="24"/>
      <c r="M47" s="23"/>
      <c r="N47" s="23"/>
      <c r="O47" s="23"/>
      <c r="P47" s="23"/>
      <c r="Q47" s="23"/>
      <c r="R47" s="23"/>
      <c r="S47" s="24"/>
    </row>
    <row r="48" spans="1:22" s="84" customFormat="1" ht="22.5" customHeight="1">
      <c r="B48" s="85"/>
      <c r="C48" s="24"/>
      <c r="E48" s="85"/>
      <c r="F48" s="85"/>
      <c r="G48" s="85"/>
      <c r="H48" s="85"/>
      <c r="I48" s="85"/>
      <c r="J48" s="23"/>
      <c r="K48" s="23"/>
      <c r="L48" s="24"/>
      <c r="M48" s="23"/>
      <c r="N48" s="23"/>
      <c r="O48" s="23"/>
      <c r="P48" s="23"/>
      <c r="Q48" s="23"/>
      <c r="R48" s="23"/>
      <c r="S48" s="24"/>
    </row>
    <row r="49" spans="2:19" s="84" customFormat="1" ht="22.5" customHeight="1">
      <c r="B49" s="92" t="s">
        <v>456</v>
      </c>
      <c r="C49" s="92"/>
      <c r="D49" s="92"/>
      <c r="E49" s="85"/>
      <c r="F49" s="85"/>
      <c r="G49" s="85"/>
      <c r="H49" s="85"/>
      <c r="I49" s="85"/>
      <c r="J49" s="92" t="s">
        <v>457</v>
      </c>
      <c r="K49" s="92"/>
      <c r="L49" s="92"/>
      <c r="M49" s="92"/>
      <c r="N49" s="92"/>
      <c r="O49" s="92"/>
      <c r="P49" s="92"/>
      <c r="Q49" s="92"/>
      <c r="R49" s="92"/>
      <c r="S49" s="92"/>
    </row>
  </sheetData>
  <mergeCells count="28">
    <mergeCell ref="J45:S45"/>
    <mergeCell ref="B49:D49"/>
    <mergeCell ref="J49:S49"/>
    <mergeCell ref="A4:P4"/>
    <mergeCell ref="C42:G42"/>
    <mergeCell ref="J43:S43"/>
    <mergeCell ref="B44:D44"/>
    <mergeCell ref="J44:S44"/>
    <mergeCell ref="A5:P5"/>
    <mergeCell ref="A6:P6"/>
    <mergeCell ref="A8:A9"/>
    <mergeCell ref="B8:B9"/>
    <mergeCell ref="C8:D8"/>
    <mergeCell ref="E8:E9"/>
    <mergeCell ref="F8:F9"/>
    <mergeCell ref="G8:G9"/>
    <mergeCell ref="A1:D1"/>
    <mergeCell ref="F1:P1"/>
    <mergeCell ref="A2:D2"/>
    <mergeCell ref="F2:P2"/>
    <mergeCell ref="A3:M3"/>
    <mergeCell ref="M8:M9"/>
    <mergeCell ref="N8:P8"/>
    <mergeCell ref="H8:H9"/>
    <mergeCell ref="I8:I9"/>
    <mergeCell ref="J8:J9"/>
    <mergeCell ref="K8:K9"/>
    <mergeCell ref="L8:L9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MAM NON</vt:lpstr>
      <vt:lpstr>TIEU HOC</vt:lpstr>
      <vt:lpstr>THCS</vt:lpstr>
      <vt:lpstr>Sheet2</vt:lpstr>
      <vt:lpstr>'TIEU HOC'!Print_Titles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dcterms:created xsi:type="dcterms:W3CDTF">2019-03-12T03:04:14Z</dcterms:created>
  <dcterms:modified xsi:type="dcterms:W3CDTF">2019-03-13T06:53:00Z</dcterms:modified>
</cp:coreProperties>
</file>